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360" yWindow="90" windowWidth="20700" windowHeight="11745"/>
  </bookViews>
  <sheets>
    <sheet name="請求書" sheetId="10" r:id="rId1"/>
    <sheet name="入力例" sheetId="18" r:id="rId2"/>
  </sheets>
  <calcPr calcId="145621"/>
</workbook>
</file>

<file path=xl/calcChain.xml><?xml version="1.0" encoding="utf-8"?>
<calcChain xmlns="http://schemas.openxmlformats.org/spreadsheetml/2006/main">
  <c r="BB157" i="18" l="1"/>
  <c r="AP157" i="18"/>
  <c r="BB153" i="18"/>
  <c r="AP153" i="18"/>
  <c r="C151" i="18"/>
  <c r="BB150" i="18"/>
  <c r="AX150" i="18"/>
  <c r="AP150" i="18"/>
  <c r="AJ150" i="18"/>
  <c r="AF150" i="18"/>
  <c r="AB150" i="18"/>
  <c r="F150" i="18"/>
  <c r="D150" i="18"/>
  <c r="B150" i="18"/>
  <c r="BB149" i="18"/>
  <c r="AX149" i="18"/>
  <c r="AP149" i="18"/>
  <c r="AJ149" i="18"/>
  <c r="AF149" i="18"/>
  <c r="AB149" i="18"/>
  <c r="F149" i="18"/>
  <c r="D149" i="18"/>
  <c r="B149" i="18"/>
  <c r="BB148" i="18"/>
  <c r="AX148" i="18"/>
  <c r="AP148" i="18"/>
  <c r="AJ148" i="18"/>
  <c r="AF148" i="18"/>
  <c r="AB148" i="18"/>
  <c r="F148" i="18"/>
  <c r="D148" i="18"/>
  <c r="B148" i="18"/>
  <c r="BB147" i="18"/>
  <c r="AX147" i="18"/>
  <c r="AP147" i="18"/>
  <c r="AJ147" i="18"/>
  <c r="AF147" i="18"/>
  <c r="AB147" i="18"/>
  <c r="F147" i="18"/>
  <c r="D147" i="18"/>
  <c r="B147" i="18"/>
  <c r="BB146" i="18"/>
  <c r="AX146" i="18"/>
  <c r="AP146" i="18"/>
  <c r="AJ146" i="18"/>
  <c r="AF146" i="18"/>
  <c r="AB146" i="18"/>
  <c r="F146" i="18"/>
  <c r="D146" i="18"/>
  <c r="B146" i="18"/>
  <c r="BB145" i="18"/>
  <c r="AX145" i="18"/>
  <c r="AP145" i="18"/>
  <c r="AJ145" i="18"/>
  <c r="AF145" i="18"/>
  <c r="AB145" i="18"/>
  <c r="F145" i="18"/>
  <c r="D145" i="18"/>
  <c r="B145" i="18"/>
  <c r="BB144" i="18"/>
  <c r="AX144" i="18"/>
  <c r="AP144" i="18"/>
  <c r="AJ144" i="18"/>
  <c r="AF144" i="18"/>
  <c r="AB144" i="18"/>
  <c r="F144" i="18"/>
  <c r="D144" i="18"/>
  <c r="B144" i="18"/>
  <c r="BB143" i="18"/>
  <c r="AX143" i="18"/>
  <c r="AP143" i="18"/>
  <c r="AJ143" i="18"/>
  <c r="AF143" i="18"/>
  <c r="AB143" i="18"/>
  <c r="F143" i="18"/>
  <c r="D143" i="18"/>
  <c r="B143" i="18"/>
  <c r="BB142" i="18"/>
  <c r="AX142" i="18"/>
  <c r="AP142" i="18"/>
  <c r="AJ142" i="18"/>
  <c r="AF142" i="18"/>
  <c r="AB142" i="18"/>
  <c r="F142" i="18"/>
  <c r="D142" i="18"/>
  <c r="B142" i="18"/>
  <c r="BB141" i="18"/>
  <c r="AX141" i="18"/>
  <c r="AP141" i="18"/>
  <c r="AJ141" i="18"/>
  <c r="AF141" i="18"/>
  <c r="AB141" i="18"/>
  <c r="F141" i="18"/>
  <c r="D141" i="18"/>
  <c r="B141" i="18"/>
  <c r="BB140" i="18"/>
  <c r="AX140" i="18"/>
  <c r="AP140" i="18"/>
  <c r="AJ140" i="18"/>
  <c r="AF140" i="18"/>
  <c r="AB140" i="18"/>
  <c r="F140" i="18"/>
  <c r="D140" i="18"/>
  <c r="B140" i="18"/>
  <c r="BB139" i="18"/>
  <c r="AX139" i="18"/>
  <c r="AP139" i="18"/>
  <c r="AJ139" i="18"/>
  <c r="AF139" i="18"/>
  <c r="AB139" i="18"/>
  <c r="F139" i="18"/>
  <c r="D139" i="18"/>
  <c r="B139" i="18"/>
  <c r="BB138" i="18"/>
  <c r="AX138" i="18"/>
  <c r="AP138" i="18"/>
  <c r="AJ138" i="18"/>
  <c r="AF138" i="18"/>
  <c r="AB138" i="18"/>
  <c r="F138" i="18"/>
  <c r="D138" i="18"/>
  <c r="B138" i="18"/>
  <c r="BB137" i="18"/>
  <c r="AX137" i="18"/>
  <c r="AP137" i="18"/>
  <c r="AJ137" i="18"/>
  <c r="AF137" i="18"/>
  <c r="AB137" i="18"/>
  <c r="F137" i="18"/>
  <c r="D137" i="18"/>
  <c r="B137" i="18"/>
  <c r="BB136" i="18"/>
  <c r="AX136" i="18"/>
  <c r="AP136" i="18"/>
  <c r="AJ136" i="18"/>
  <c r="AF136" i="18"/>
  <c r="AB136" i="18"/>
  <c r="F136" i="18"/>
  <c r="D136" i="18"/>
  <c r="B136" i="18"/>
  <c r="BB135" i="18"/>
  <c r="AX135" i="18"/>
  <c r="AP135" i="18"/>
  <c r="AJ135" i="18"/>
  <c r="AF135" i="18"/>
  <c r="AB135" i="18"/>
  <c r="F135" i="18"/>
  <c r="D135" i="18"/>
  <c r="B135" i="18"/>
  <c r="BB134" i="18"/>
  <c r="AX134" i="18"/>
  <c r="AP134" i="18"/>
  <c r="AJ134" i="18"/>
  <c r="AF134" i="18"/>
  <c r="AB134" i="18"/>
  <c r="F134" i="18"/>
  <c r="D134" i="18"/>
  <c r="B134" i="18"/>
  <c r="BB133" i="18"/>
  <c r="BB152" i="18" s="1"/>
  <c r="AX133" i="18"/>
  <c r="AP133" i="18"/>
  <c r="AJ133" i="18"/>
  <c r="AF133" i="18"/>
  <c r="AB133" i="18"/>
  <c r="F133" i="18"/>
  <c r="D133" i="18"/>
  <c r="B133" i="18"/>
  <c r="BB132" i="18"/>
  <c r="AX132" i="18"/>
  <c r="AP132" i="18"/>
  <c r="AP152" i="18" s="1"/>
  <c r="AJ132" i="18"/>
  <c r="AF132" i="18"/>
  <c r="AB132" i="18"/>
  <c r="F132" i="18"/>
  <c r="D132" i="18"/>
  <c r="B132" i="18"/>
  <c r="BB119" i="18"/>
  <c r="AP119" i="18"/>
  <c r="BB115" i="18"/>
  <c r="AP115" i="18"/>
  <c r="C113" i="18"/>
  <c r="BB112" i="18"/>
  <c r="AX112" i="18"/>
  <c r="AP112" i="18"/>
  <c r="AJ112" i="18"/>
  <c r="AF112" i="18"/>
  <c r="AB112" i="18"/>
  <c r="F112" i="18"/>
  <c r="D112" i="18"/>
  <c r="B112" i="18"/>
  <c r="BB111" i="18"/>
  <c r="AX111" i="18"/>
  <c r="AP111" i="18"/>
  <c r="AJ111" i="18"/>
  <c r="AF111" i="18"/>
  <c r="AB111" i="18"/>
  <c r="F111" i="18"/>
  <c r="D111" i="18"/>
  <c r="B111" i="18"/>
  <c r="BB110" i="18"/>
  <c r="AX110" i="18"/>
  <c r="AP110" i="18"/>
  <c r="AJ110" i="18"/>
  <c r="AF110" i="18"/>
  <c r="AB110" i="18"/>
  <c r="F110" i="18"/>
  <c r="D110" i="18"/>
  <c r="B110" i="18"/>
  <c r="BB109" i="18"/>
  <c r="AX109" i="18"/>
  <c r="AP109" i="18"/>
  <c r="AJ109" i="18"/>
  <c r="AF109" i="18"/>
  <c r="AB109" i="18"/>
  <c r="F109" i="18"/>
  <c r="D109" i="18"/>
  <c r="B109" i="18"/>
  <c r="BB108" i="18"/>
  <c r="AX108" i="18"/>
  <c r="AP108" i="18"/>
  <c r="AJ108" i="18"/>
  <c r="AF108" i="18"/>
  <c r="AB108" i="18"/>
  <c r="F108" i="18"/>
  <c r="D108" i="18"/>
  <c r="B108" i="18"/>
  <c r="BB107" i="18"/>
  <c r="AX107" i="18"/>
  <c r="AP107" i="18"/>
  <c r="AJ107" i="18"/>
  <c r="AF107" i="18"/>
  <c r="AB107" i="18"/>
  <c r="F107" i="18"/>
  <c r="D107" i="18"/>
  <c r="B107" i="18"/>
  <c r="BB106" i="18"/>
  <c r="AX106" i="18"/>
  <c r="AP106" i="18"/>
  <c r="AJ106" i="18"/>
  <c r="AF106" i="18"/>
  <c r="AB106" i="18"/>
  <c r="F106" i="18"/>
  <c r="D106" i="18"/>
  <c r="B106" i="18"/>
  <c r="BB105" i="18"/>
  <c r="AX105" i="18"/>
  <c r="AP105" i="18"/>
  <c r="AJ105" i="18"/>
  <c r="AF105" i="18"/>
  <c r="AB105" i="18"/>
  <c r="F105" i="18"/>
  <c r="D105" i="18"/>
  <c r="B105" i="18"/>
  <c r="BB104" i="18"/>
  <c r="AX104" i="18"/>
  <c r="AP104" i="18"/>
  <c r="AJ104" i="18"/>
  <c r="AF104" i="18"/>
  <c r="AB104" i="18"/>
  <c r="F104" i="18"/>
  <c r="D104" i="18"/>
  <c r="B104" i="18"/>
  <c r="AJ101" i="18"/>
  <c r="AB101" i="18"/>
  <c r="T101" i="18"/>
  <c r="L101" i="18"/>
  <c r="C101" i="18"/>
  <c r="AT98" i="18"/>
  <c r="AT97" i="18"/>
  <c r="AU96" i="18"/>
  <c r="AU94" i="18"/>
  <c r="AT90" i="18"/>
  <c r="O90" i="18"/>
  <c r="J90" i="18"/>
  <c r="G90" i="18"/>
  <c r="C90" i="18"/>
  <c r="AS89" i="18"/>
  <c r="O84" i="18"/>
  <c r="C72" i="18"/>
  <c r="AA17" i="18"/>
  <c r="AA96" i="18" s="1"/>
  <c r="O17" i="18"/>
  <c r="AR22" i="18" s="1"/>
  <c r="AR101" i="18" s="1"/>
  <c r="B105" i="10"/>
  <c r="B106" i="10"/>
  <c r="B107" i="10"/>
  <c r="B108" i="10"/>
  <c r="B109" i="10"/>
  <c r="B110" i="10"/>
  <c r="B111" i="10"/>
  <c r="B112" i="10"/>
  <c r="B104" i="10"/>
  <c r="BB150" i="10"/>
  <c r="AP150" i="10"/>
  <c r="AX150" i="10" s="1"/>
  <c r="AJ150" i="10"/>
  <c r="AF150" i="10"/>
  <c r="AB150" i="10"/>
  <c r="F150" i="10"/>
  <c r="D150" i="10"/>
  <c r="B150" i="10"/>
  <c r="BB149" i="10"/>
  <c r="AP149" i="10"/>
  <c r="AX149" i="10" s="1"/>
  <c r="AJ149" i="10"/>
  <c r="AF149" i="10"/>
  <c r="AB149" i="10"/>
  <c r="F149" i="10"/>
  <c r="D149" i="10"/>
  <c r="B149" i="10"/>
  <c r="BB148" i="10"/>
  <c r="AP148" i="10"/>
  <c r="AX148" i="10" s="1"/>
  <c r="AJ148" i="10"/>
  <c r="AF148" i="10"/>
  <c r="AB148" i="10"/>
  <c r="F148" i="10"/>
  <c r="D148" i="10"/>
  <c r="B148" i="10"/>
  <c r="BB147" i="10"/>
  <c r="AP147" i="10"/>
  <c r="AX147" i="10" s="1"/>
  <c r="AJ147" i="10"/>
  <c r="AF147" i="10"/>
  <c r="AB147" i="10"/>
  <c r="F147" i="10"/>
  <c r="D147" i="10"/>
  <c r="B147" i="10"/>
  <c r="BB146" i="10"/>
  <c r="AP146" i="10"/>
  <c r="AX146" i="10" s="1"/>
  <c r="AJ146" i="10"/>
  <c r="AF146" i="10"/>
  <c r="AB146" i="10"/>
  <c r="F146" i="10"/>
  <c r="D146" i="10"/>
  <c r="B146" i="10"/>
  <c r="BB145" i="10"/>
  <c r="AP145" i="10"/>
  <c r="AX145" i="10" s="1"/>
  <c r="AJ145" i="10"/>
  <c r="AF145" i="10"/>
  <c r="AB145" i="10"/>
  <c r="F145" i="10"/>
  <c r="D145" i="10"/>
  <c r="B145" i="10"/>
  <c r="BB144" i="10"/>
  <c r="AP144" i="10"/>
  <c r="AX144" i="10" s="1"/>
  <c r="AJ144" i="10"/>
  <c r="AF144" i="10"/>
  <c r="AB144" i="10"/>
  <c r="F144" i="10"/>
  <c r="D144" i="10"/>
  <c r="B144" i="10"/>
  <c r="BB143" i="10"/>
  <c r="AP143" i="10"/>
  <c r="AX143" i="10" s="1"/>
  <c r="AJ143" i="10"/>
  <c r="AF143" i="10"/>
  <c r="AB143" i="10"/>
  <c r="F143" i="10"/>
  <c r="D143" i="10"/>
  <c r="B143" i="10"/>
  <c r="BB142" i="10"/>
  <c r="AP142" i="10"/>
  <c r="AX142" i="10" s="1"/>
  <c r="AJ142" i="10"/>
  <c r="AF142" i="10"/>
  <c r="AB142" i="10"/>
  <c r="F142" i="10"/>
  <c r="D142" i="10"/>
  <c r="B142" i="10"/>
  <c r="BB141" i="10"/>
  <c r="AP141" i="10"/>
  <c r="AX141" i="10" s="1"/>
  <c r="AJ141" i="10"/>
  <c r="AF141" i="10"/>
  <c r="AB141" i="10"/>
  <c r="F141" i="10"/>
  <c r="D141" i="10"/>
  <c r="B141" i="10"/>
  <c r="BB140" i="10"/>
  <c r="AP140" i="10"/>
  <c r="AX140" i="10" s="1"/>
  <c r="AJ140" i="10"/>
  <c r="AF140" i="10"/>
  <c r="AB140" i="10"/>
  <c r="F140" i="10"/>
  <c r="D140" i="10"/>
  <c r="B140" i="10"/>
  <c r="BB139" i="10"/>
  <c r="AP139" i="10"/>
  <c r="AX139" i="10" s="1"/>
  <c r="AJ139" i="10"/>
  <c r="AF139" i="10"/>
  <c r="AB139" i="10"/>
  <c r="F139" i="10"/>
  <c r="D139" i="10"/>
  <c r="B139" i="10"/>
  <c r="BB138" i="10"/>
  <c r="AP138" i="10"/>
  <c r="AX138" i="10" s="1"/>
  <c r="AJ138" i="10"/>
  <c r="AF138" i="10"/>
  <c r="AB138" i="10"/>
  <c r="F138" i="10"/>
  <c r="D138" i="10"/>
  <c r="B138" i="10"/>
  <c r="BB137" i="10"/>
  <c r="AP137" i="10"/>
  <c r="AX137" i="10" s="1"/>
  <c r="AJ137" i="10"/>
  <c r="AF137" i="10"/>
  <c r="AB137" i="10"/>
  <c r="F137" i="10"/>
  <c r="D137" i="10"/>
  <c r="B137" i="10"/>
  <c r="BB136" i="10"/>
  <c r="AP136" i="10"/>
  <c r="AX136" i="10" s="1"/>
  <c r="AJ136" i="10"/>
  <c r="AF136" i="10"/>
  <c r="AB136" i="10"/>
  <c r="F136" i="10"/>
  <c r="D136" i="10"/>
  <c r="B136" i="10"/>
  <c r="BB135" i="10"/>
  <c r="AP135" i="10"/>
  <c r="AX135" i="10" s="1"/>
  <c r="AJ135" i="10"/>
  <c r="AF135" i="10"/>
  <c r="AB135" i="10"/>
  <c r="F135" i="10"/>
  <c r="D135" i="10"/>
  <c r="B135" i="10"/>
  <c r="BB134" i="10"/>
  <c r="AP134" i="10"/>
  <c r="AX134" i="10" s="1"/>
  <c r="AJ134" i="10"/>
  <c r="AF134" i="10"/>
  <c r="AB134" i="10"/>
  <c r="F134" i="10"/>
  <c r="D134" i="10"/>
  <c r="B134" i="10"/>
  <c r="BB133" i="10"/>
  <c r="AP133" i="10"/>
  <c r="AX133" i="10" s="1"/>
  <c r="AJ133" i="10"/>
  <c r="AF133" i="10"/>
  <c r="AB133" i="10"/>
  <c r="F133" i="10"/>
  <c r="D133" i="10"/>
  <c r="B133" i="10"/>
  <c r="BB132" i="10"/>
  <c r="AP132" i="10"/>
  <c r="AX132" i="10" s="1"/>
  <c r="AJ132" i="10"/>
  <c r="AF132" i="10"/>
  <c r="AB132" i="10"/>
  <c r="F132" i="10"/>
  <c r="D132" i="10"/>
  <c r="B132" i="10"/>
  <c r="BB112" i="10"/>
  <c r="AP112" i="10"/>
  <c r="AX112" i="10" s="1"/>
  <c r="AJ112" i="10"/>
  <c r="AF112" i="10"/>
  <c r="AB112" i="10"/>
  <c r="F112" i="10"/>
  <c r="D112" i="10"/>
  <c r="BB111" i="10"/>
  <c r="AP111" i="10"/>
  <c r="AX111" i="10" s="1"/>
  <c r="AJ111" i="10"/>
  <c r="AF111" i="10"/>
  <c r="AB111" i="10"/>
  <c r="F111" i="10"/>
  <c r="D111" i="10"/>
  <c r="BB110" i="10"/>
  <c r="AP110" i="10"/>
  <c r="AX110" i="10" s="1"/>
  <c r="AJ110" i="10"/>
  <c r="AF110" i="10"/>
  <c r="AB110" i="10"/>
  <c r="F110" i="10"/>
  <c r="D110" i="10"/>
  <c r="BB109" i="10"/>
  <c r="AP109" i="10"/>
  <c r="AX109" i="10" s="1"/>
  <c r="AJ109" i="10"/>
  <c r="AF109" i="10"/>
  <c r="AB109" i="10"/>
  <c r="F109" i="10"/>
  <c r="D109" i="10"/>
  <c r="BB108" i="10"/>
  <c r="AP108" i="10"/>
  <c r="AX108" i="10" s="1"/>
  <c r="AJ108" i="10"/>
  <c r="AF108" i="10"/>
  <c r="AB108" i="10"/>
  <c r="F108" i="10"/>
  <c r="D108" i="10"/>
  <c r="BB107" i="10"/>
  <c r="AP107" i="10"/>
  <c r="AX107" i="10" s="1"/>
  <c r="AJ107" i="10"/>
  <c r="AF107" i="10"/>
  <c r="AB107" i="10"/>
  <c r="F107" i="10"/>
  <c r="D107" i="10"/>
  <c r="BB106" i="10"/>
  <c r="AP106" i="10"/>
  <c r="AX106" i="10" s="1"/>
  <c r="AJ106" i="10"/>
  <c r="AF106" i="10"/>
  <c r="AB106" i="10"/>
  <c r="F106" i="10"/>
  <c r="D106" i="10"/>
  <c r="BB105" i="10"/>
  <c r="AP105" i="10"/>
  <c r="AX105" i="10" s="1"/>
  <c r="AJ105" i="10"/>
  <c r="AF105" i="10"/>
  <c r="AB105" i="10"/>
  <c r="F105" i="10"/>
  <c r="D105" i="10"/>
  <c r="BB104" i="10"/>
  <c r="AP104" i="10"/>
  <c r="AX104" i="10" s="1"/>
  <c r="AJ104" i="10"/>
  <c r="AF104" i="10"/>
  <c r="AB104" i="10"/>
  <c r="F104" i="10"/>
  <c r="D104" i="10"/>
  <c r="AA17" i="10"/>
  <c r="O17" i="10"/>
  <c r="AP114" i="18" l="1"/>
  <c r="O96" i="18"/>
  <c r="BB114" i="18"/>
  <c r="BB118" i="18" s="1"/>
  <c r="AP156" i="18"/>
  <c r="AP118" i="18"/>
  <c r="AZ22" i="18"/>
  <c r="AZ101" i="18" s="1"/>
  <c r="C17" i="18"/>
  <c r="C96" i="18" s="1"/>
  <c r="BB156" i="18" l="1"/>
  <c r="AA96" i="10" l="1"/>
  <c r="C17" i="10" l="1"/>
  <c r="AR22" i="10"/>
  <c r="AZ22" i="10" s="1"/>
  <c r="BB157" i="10"/>
  <c r="AP157" i="10"/>
  <c r="BB119" i="10"/>
  <c r="AP119" i="10"/>
  <c r="BB153" i="10" l="1"/>
  <c r="AP153" i="10"/>
  <c r="AP115" i="10"/>
  <c r="BB115" i="10"/>
  <c r="O90" i="10" l="1"/>
  <c r="C101" i="10" l="1"/>
  <c r="O84" i="10" l="1"/>
  <c r="AR101" i="10"/>
  <c r="AJ101" i="10"/>
  <c r="AB101" i="10"/>
  <c r="T101" i="10"/>
  <c r="L101" i="10"/>
  <c r="AT98" i="10"/>
  <c r="AT97" i="10"/>
  <c r="AU96" i="10"/>
  <c r="AU94" i="10"/>
  <c r="AT90" i="10"/>
  <c r="AS89" i="10"/>
  <c r="J90" i="10"/>
  <c r="G90" i="10"/>
  <c r="C90" i="10"/>
  <c r="AP114" i="10" l="1"/>
  <c r="BB114" i="10" l="1"/>
  <c r="AP152" i="10" l="1"/>
  <c r="AP118" i="10" s="1"/>
  <c r="AZ101" i="10"/>
  <c r="AP156" i="10" l="1"/>
  <c r="BB152" i="10"/>
  <c r="BB118" i="10" s="1"/>
  <c r="O96" i="10"/>
  <c r="BB156" i="10" l="1"/>
  <c r="C96" i="10"/>
</calcChain>
</file>

<file path=xl/comments1.xml><?xml version="1.0" encoding="utf-8"?>
<comments xmlns="http://schemas.openxmlformats.org/spreadsheetml/2006/main">
  <authors>
    <author>寺島　健二</author>
  </authors>
  <commentList>
    <comment ref="BP113" authorId="0">
      <text>
        <r>
          <rPr>
            <b/>
            <sz val="9"/>
            <color indexed="81"/>
            <rFont val="ＭＳ Ｐゴシック"/>
            <family val="3"/>
            <charset val="128"/>
          </rPr>
          <t>上記細目の小計欄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P151" authorId="0">
      <text>
        <r>
          <rPr>
            <b/>
            <sz val="9"/>
            <color indexed="81"/>
            <rFont val="ＭＳ Ｐゴシック"/>
            <family val="3"/>
            <charset val="128"/>
          </rPr>
          <t>上記細目の小計欄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寺島　健二</author>
  </authors>
  <commentList>
    <comment ref="BP113" authorId="0">
      <text>
        <r>
          <rPr>
            <b/>
            <sz val="9"/>
            <color indexed="81"/>
            <rFont val="ＭＳ Ｐゴシック"/>
            <family val="3"/>
            <charset val="128"/>
          </rPr>
          <t>上記細目の小計欄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P151" authorId="0">
      <text>
        <r>
          <rPr>
            <b/>
            <sz val="9"/>
            <color indexed="81"/>
            <rFont val="ＭＳ Ｐゴシック"/>
            <family val="3"/>
            <charset val="128"/>
          </rPr>
          <t>上記細目の小計欄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<sst xmlns="http://schemas.openxmlformats.org/spreadsheetml/2006/main" count="316" uniqueCount="88">
  <si>
    <t>印</t>
    <rPh sb="0" eb="1">
      <t>イン</t>
    </rPh>
    <phoneticPr fontId="2"/>
  </si>
  <si>
    <t>作業所</t>
    <rPh sb="0" eb="2">
      <t>サギョウ</t>
    </rPh>
    <rPh sb="2" eb="3">
      <t>ショ</t>
    </rPh>
    <phoneticPr fontId="7"/>
  </si>
  <si>
    <t>御中</t>
    <rPh sb="0" eb="2">
      <t>オンチュウ</t>
    </rPh>
    <phoneticPr fontId="7"/>
  </si>
  <si>
    <t>請　求　年　月　日</t>
    <rPh sb="0" eb="1">
      <t>ショウ</t>
    </rPh>
    <rPh sb="2" eb="3">
      <t>モトム</t>
    </rPh>
    <rPh sb="4" eb="5">
      <t>ネン</t>
    </rPh>
    <rPh sb="6" eb="7">
      <t>ガツ</t>
    </rPh>
    <rPh sb="8" eb="9">
      <t>ビ</t>
    </rPh>
    <phoneticPr fontId="7"/>
  </si>
  <si>
    <t>年</t>
    <rPh sb="0" eb="1">
      <t>ネン</t>
    </rPh>
    <phoneticPr fontId="7"/>
  </si>
  <si>
    <t>月</t>
    <phoneticPr fontId="7"/>
  </si>
  <si>
    <t>日</t>
    <phoneticPr fontId="7"/>
  </si>
  <si>
    <t>円</t>
    <rPh sb="0" eb="1">
      <t>エン</t>
    </rPh>
    <phoneticPr fontId="7"/>
  </si>
  <si>
    <t>前回迄の請求額</t>
    <rPh sb="0" eb="2">
      <t>ゼンカイ</t>
    </rPh>
    <rPh sb="2" eb="3">
      <t>マデ</t>
    </rPh>
    <rPh sb="4" eb="6">
      <t>セイキュウ</t>
    </rPh>
    <rPh sb="6" eb="7">
      <t>ガク</t>
    </rPh>
    <phoneticPr fontId="7"/>
  </si>
  <si>
    <t>今 回 の 請 求 額</t>
    <rPh sb="0" eb="1">
      <t>イマ</t>
    </rPh>
    <rPh sb="2" eb="3">
      <t>カイ</t>
    </rPh>
    <rPh sb="6" eb="7">
      <t>ショウ</t>
    </rPh>
    <rPh sb="8" eb="9">
      <t>モトム</t>
    </rPh>
    <rPh sb="10" eb="11">
      <t>ガク</t>
    </rPh>
    <phoneticPr fontId="7"/>
  </si>
  <si>
    <t>注　文　番　号</t>
    <rPh sb="0" eb="1">
      <t>チュウ</t>
    </rPh>
    <rPh sb="2" eb="3">
      <t>ブン</t>
    </rPh>
    <rPh sb="4" eb="5">
      <t>バン</t>
    </rPh>
    <rPh sb="6" eb="7">
      <t>ゴウ</t>
    </rPh>
    <phoneticPr fontId="7"/>
  </si>
  <si>
    <t>月</t>
    <rPh sb="0" eb="1">
      <t>ツキ</t>
    </rPh>
    <phoneticPr fontId="7"/>
  </si>
  <si>
    <t>日</t>
    <rPh sb="0" eb="1">
      <t>ヒ</t>
    </rPh>
    <phoneticPr fontId="7"/>
  </si>
  <si>
    <t>数　量</t>
    <rPh sb="0" eb="1">
      <t>カズ</t>
    </rPh>
    <rPh sb="2" eb="3">
      <t>リョウ</t>
    </rPh>
    <phoneticPr fontId="7"/>
  </si>
  <si>
    <t>単　位</t>
    <rPh sb="0" eb="1">
      <t>タン</t>
    </rPh>
    <rPh sb="2" eb="3">
      <t>イ</t>
    </rPh>
    <phoneticPr fontId="7"/>
  </si>
  <si>
    <t>単　価</t>
    <rPh sb="0" eb="1">
      <t>タン</t>
    </rPh>
    <rPh sb="2" eb="3">
      <t>アタイ</t>
    </rPh>
    <phoneticPr fontId="7"/>
  </si>
  <si>
    <t>消　費　税　額</t>
    <rPh sb="0" eb="1">
      <t>ショウ</t>
    </rPh>
    <rPh sb="2" eb="3">
      <t>ヒ</t>
    </rPh>
    <rPh sb="4" eb="5">
      <t>ゼイ</t>
    </rPh>
    <rPh sb="6" eb="7">
      <t>ガク</t>
    </rPh>
    <phoneticPr fontId="7"/>
  </si>
  <si>
    <t>〒</t>
    <phoneticPr fontId="2"/>
  </si>
  <si>
    <t>住所</t>
    <rPh sb="0" eb="2">
      <t>ジュウショ</t>
    </rPh>
    <phoneticPr fontId="2"/>
  </si>
  <si>
    <t>会社名</t>
    <rPh sb="0" eb="3">
      <t>カイシャメイ</t>
    </rPh>
    <phoneticPr fontId="2"/>
  </si>
  <si>
    <t>TEL</t>
    <phoneticPr fontId="2"/>
  </si>
  <si>
    <t>FAX</t>
    <phoneticPr fontId="2"/>
  </si>
  <si>
    <t>注　文　親　番</t>
    <rPh sb="0" eb="1">
      <t>チュウ</t>
    </rPh>
    <rPh sb="2" eb="3">
      <t>ブン</t>
    </rPh>
    <rPh sb="4" eb="5">
      <t>オヤ</t>
    </rPh>
    <rPh sb="6" eb="7">
      <t>バン</t>
    </rPh>
    <phoneticPr fontId="7"/>
  </si>
  <si>
    <t>馬淵建設株式会社</t>
    <rPh sb="0" eb="4">
      <t>マブチケンセツ</t>
    </rPh>
    <rPh sb="4" eb="8">
      <t>カブシキガイシャ</t>
    </rPh>
    <phoneticPr fontId="2"/>
  </si>
  <si>
    <t>金　　　額（税抜）</t>
    <rPh sb="0" eb="1">
      <t>キン</t>
    </rPh>
    <rPh sb="4" eb="5">
      <t>ガク</t>
    </rPh>
    <rPh sb="6" eb="8">
      <t>ゼイヌ</t>
    </rPh>
    <phoneticPr fontId="7"/>
  </si>
  <si>
    <t>税区分</t>
    <rPh sb="0" eb="3">
      <t>ゼイクブン</t>
    </rPh>
    <phoneticPr fontId="7"/>
  </si>
  <si>
    <t>消費税</t>
    <rPh sb="0" eb="3">
      <t>ショウヒゼイ</t>
    </rPh>
    <phoneticPr fontId="7"/>
  </si>
  <si>
    <t>＊＊請求時の注意事項＊＊</t>
  </si>
  <si>
    <t>工事種類または品名</t>
    <rPh sb="0" eb="2">
      <t>コウジ</t>
    </rPh>
    <rPh sb="2" eb="4">
      <t>シュルイ</t>
    </rPh>
    <rPh sb="7" eb="9">
      <t>ヒンメイ</t>
    </rPh>
    <phoneticPr fontId="7"/>
  </si>
  <si>
    <t>p - 2</t>
    <phoneticPr fontId="2"/>
  </si>
  <si>
    <t>担当者名</t>
    <rPh sb="0" eb="3">
      <t>タントウシャ</t>
    </rPh>
    <rPh sb="3" eb="4">
      <t>メイ</t>
    </rPh>
    <phoneticPr fontId="2"/>
  </si>
  <si>
    <t>取 引 先　（控）</t>
    <rPh sb="0" eb="1">
      <t>トリ</t>
    </rPh>
    <rPh sb="2" eb="3">
      <t>ヒ</t>
    </rPh>
    <rPh sb="4" eb="5">
      <t>サキ</t>
    </rPh>
    <rPh sb="7" eb="8">
      <t>ヒカ</t>
    </rPh>
    <phoneticPr fontId="7"/>
  </si>
  <si>
    <t>p - 1</t>
    <phoneticPr fontId="2"/>
  </si>
  <si>
    <t>取 引 先　→　作 業 所　→　本 社（控）</t>
    <rPh sb="0" eb="1">
      <t>トリ</t>
    </rPh>
    <rPh sb="2" eb="3">
      <t>イン</t>
    </rPh>
    <rPh sb="4" eb="5">
      <t>サキ</t>
    </rPh>
    <rPh sb="8" eb="9">
      <t>サク</t>
    </rPh>
    <rPh sb="10" eb="11">
      <t>ギョウ</t>
    </rPh>
    <rPh sb="12" eb="13">
      <t>ショ</t>
    </rPh>
    <rPh sb="16" eb="17">
      <t>ホン</t>
    </rPh>
    <rPh sb="18" eb="19">
      <t>シャ</t>
    </rPh>
    <rPh sb="20" eb="21">
      <t>ヒカ</t>
    </rPh>
    <phoneticPr fontId="7"/>
  </si>
  <si>
    <t>工種</t>
    <rPh sb="0" eb="2">
      <t>コウシュ</t>
    </rPh>
    <phoneticPr fontId="7"/>
  </si>
  <si>
    <t>科目要素</t>
    <rPh sb="0" eb="4">
      <t>カモクヨウソ</t>
    </rPh>
    <phoneticPr fontId="7"/>
  </si>
  <si>
    <t>請　　　　　　求　　　　　　書　［控］</t>
    <rPh sb="17" eb="18">
      <t>ヒカ</t>
    </rPh>
    <phoneticPr fontId="7"/>
  </si>
  <si>
    <t>請　　　　　　求　　　　　　書　［控］</t>
    <phoneticPr fontId="7"/>
  </si>
  <si>
    <t>請　　　　　　求　　　　　　書　［正］</t>
    <rPh sb="17" eb="18">
      <t>セイ</t>
    </rPh>
    <phoneticPr fontId="7"/>
  </si>
  <si>
    <t>（当社使用欄）</t>
    <rPh sb="1" eb="3">
      <t>トウシャ</t>
    </rPh>
    <rPh sb="3" eb="5">
      <t>シヨウ</t>
    </rPh>
    <rPh sb="5" eb="6">
      <t>ラン</t>
    </rPh>
    <phoneticPr fontId="2"/>
  </si>
  <si>
    <t>※上記欄は必要に応じて使用する。</t>
    <rPh sb="1" eb="3">
      <t>ジョウキ</t>
    </rPh>
    <rPh sb="3" eb="4">
      <t>ラン</t>
    </rPh>
    <rPh sb="5" eb="7">
      <t>ヒツヨウ</t>
    </rPh>
    <rPh sb="8" eb="9">
      <t>オウ</t>
    </rPh>
    <rPh sb="11" eb="13">
      <t>シヨウ</t>
    </rPh>
    <phoneticPr fontId="2"/>
  </si>
  <si>
    <t>〒</t>
  </si>
  <si>
    <t>住所</t>
  </si>
  <si>
    <t>会社名</t>
  </si>
  <si>
    <t>担当者名</t>
  </si>
  <si>
    <t>TEL</t>
  </si>
  <si>
    <t>FAX</t>
  </si>
  <si>
    <t>円</t>
  </si>
  <si>
    <t>1.</t>
    <phoneticPr fontId="2"/>
  </si>
  <si>
    <t>下記の通り、御請求申し上げます。</t>
    <rPh sb="0" eb="2">
      <t>カキ</t>
    </rPh>
    <rPh sb="3" eb="4">
      <t>トオ</t>
    </rPh>
    <rPh sb="6" eb="9">
      <t>ゴセイキュウ</t>
    </rPh>
    <rPh sb="9" eb="10">
      <t>モウ</t>
    </rPh>
    <rPh sb="11" eb="12">
      <t>ア</t>
    </rPh>
    <phoneticPr fontId="2"/>
  </si>
  <si>
    <t>取引先コード</t>
    <rPh sb="0" eb="3">
      <t>トリヒキサキ</t>
    </rPh>
    <phoneticPr fontId="7"/>
  </si>
  <si>
    <t>（この請求書は２部１組で印刷し、取引先（控）を除いた１部を馬淵建設(株)に提出して下さい。）</t>
    <rPh sb="3" eb="6">
      <t>セイキュウショ</t>
    </rPh>
    <rPh sb="8" eb="9">
      <t>ブ</t>
    </rPh>
    <rPh sb="10" eb="11">
      <t>クミ</t>
    </rPh>
    <rPh sb="12" eb="14">
      <t>インサツ</t>
    </rPh>
    <rPh sb="16" eb="19">
      <t>トリヒキサキ</t>
    </rPh>
    <rPh sb="20" eb="21">
      <t>ヒカ</t>
    </rPh>
    <rPh sb="23" eb="24">
      <t>ノゾ</t>
    </rPh>
    <rPh sb="27" eb="28">
      <t>ブ</t>
    </rPh>
    <rPh sb="29" eb="33">
      <t>マブチケンセツ</t>
    </rPh>
    <rPh sb="33" eb="36">
      <t>カブ</t>
    </rPh>
    <rPh sb="34" eb="35">
      <t>カブ</t>
    </rPh>
    <rPh sb="37" eb="39">
      <t>テイシュツ</t>
    </rPh>
    <rPh sb="41" eb="42">
      <t>クダ</t>
    </rPh>
    <phoneticPr fontId="1"/>
  </si>
  <si>
    <t>工事コード
社内略称</t>
    <rPh sb="0" eb="2">
      <t>コウジ</t>
    </rPh>
    <rPh sb="6" eb="10">
      <t>シャナイ</t>
    </rPh>
    <phoneticPr fontId="2"/>
  </si>
  <si>
    <t>所長</t>
    <rPh sb="0" eb="2">
      <t>ショチョウ</t>
    </rPh>
    <phoneticPr fontId="2"/>
  </si>
  <si>
    <t>主任・係員</t>
    <rPh sb="0" eb="2">
      <t>シュニン</t>
    </rPh>
    <rPh sb="3" eb="5">
      <t>カカリイン</t>
    </rPh>
    <phoneticPr fontId="2"/>
  </si>
  <si>
    <t>金額（税抜） 合計</t>
    <rPh sb="0" eb="2">
      <t>キンガク</t>
    </rPh>
    <rPh sb="3" eb="5">
      <t>ゼイヌキ</t>
    </rPh>
    <rPh sb="7" eb="9">
      <t>ゴウケイ</t>
    </rPh>
    <phoneticPr fontId="2"/>
  </si>
  <si>
    <t>消費税 合計</t>
    <rPh sb="0" eb="3">
      <t>ショウヒゼイ</t>
    </rPh>
    <rPh sb="4" eb="6">
      <t>ゴウケイ</t>
    </rPh>
    <phoneticPr fontId="2"/>
  </si>
  <si>
    <t>契約　or　契約外</t>
    <rPh sb="0" eb="2">
      <t>ケイヤク</t>
    </rPh>
    <rPh sb="6" eb="8">
      <t>ケイヤク</t>
    </rPh>
    <rPh sb="8" eb="9">
      <t>ガイ</t>
    </rPh>
    <phoneticPr fontId="2"/>
  </si>
  <si>
    <t>下欄は、【　注文契約　】の場合だけ御記入下さい。</t>
    <rPh sb="6" eb="8">
      <t>チュウモン</t>
    </rPh>
    <rPh sb="8" eb="10">
      <t>ケイヤク</t>
    </rPh>
    <rPh sb="13" eb="15">
      <t>バアイ</t>
    </rPh>
    <phoneticPr fontId="2"/>
  </si>
  <si>
    <t>注 文 金 額（税抜）</t>
    <rPh sb="0" eb="1">
      <t>チュウ</t>
    </rPh>
    <rPh sb="2" eb="3">
      <t>ブン</t>
    </rPh>
    <rPh sb="4" eb="5">
      <t>キン</t>
    </rPh>
    <rPh sb="6" eb="7">
      <t>ガク</t>
    </rPh>
    <rPh sb="8" eb="10">
      <t>ゼイヌ</t>
    </rPh>
    <phoneticPr fontId="7"/>
  </si>
  <si>
    <t>契　約　残　高</t>
    <rPh sb="0" eb="1">
      <t>チギリ</t>
    </rPh>
    <rPh sb="2" eb="3">
      <t>ヤク</t>
    </rPh>
    <rPh sb="4" eb="5">
      <t>ザン</t>
    </rPh>
    <rPh sb="6" eb="7">
      <t>コウ</t>
    </rPh>
    <phoneticPr fontId="7"/>
  </si>
  <si>
    <t>契約</t>
  </si>
  <si>
    <t>金額（税抜） 頁小計</t>
    <rPh sb="0" eb="2">
      <t>キンガク</t>
    </rPh>
    <rPh sb="3" eb="5">
      <t>ゼイヌキ</t>
    </rPh>
    <rPh sb="7" eb="8">
      <t>ページ</t>
    </rPh>
    <rPh sb="8" eb="10">
      <t>ショウケイ</t>
    </rPh>
    <phoneticPr fontId="2"/>
  </si>
  <si>
    <t>消費税 頁小計</t>
    <rPh sb="0" eb="3">
      <t>ショウヒゼイ</t>
    </rPh>
    <rPh sb="4" eb="5">
      <t>ページ</t>
    </rPh>
    <rPh sb="5" eb="7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</si>
  <si>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</si>
  <si>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請　求　金　額（税　込）</t>
    <rPh sb="0" eb="1">
      <t>ショウ</t>
    </rPh>
    <rPh sb="2" eb="3">
      <t>モトム</t>
    </rPh>
    <rPh sb="4" eb="5">
      <t>キン</t>
    </rPh>
    <rPh sb="6" eb="7">
      <t>ガク</t>
    </rPh>
    <rPh sb="8" eb="9">
      <t>ゼイ</t>
    </rPh>
    <rPh sb="10" eb="11">
      <t>コミ</t>
    </rPh>
    <phoneticPr fontId="7"/>
  </si>
  <si>
    <t>本　体　価　格（税　抜）</t>
    <rPh sb="0" eb="1">
      <t>ホン</t>
    </rPh>
    <rPh sb="2" eb="3">
      <t>カラダ</t>
    </rPh>
    <rPh sb="4" eb="5">
      <t>アタイ</t>
    </rPh>
    <rPh sb="6" eb="7">
      <t>カク</t>
    </rPh>
    <rPh sb="8" eb="9">
      <t>ゼイ</t>
    </rPh>
    <rPh sb="10" eb="11">
      <t>ヌキ</t>
    </rPh>
    <phoneticPr fontId="7"/>
  </si>
  <si>
    <t>本体価格（税抜）</t>
    <rPh sb="0" eb="2">
      <t>ホンタイ</t>
    </rPh>
    <rPh sb="2" eb="4">
      <t>カカク</t>
    </rPh>
    <rPh sb="5" eb="7">
      <t>ゼイヌキ</t>
    </rPh>
    <phoneticPr fontId="2"/>
  </si>
  <si>
    <t>請求金額（税込）</t>
    <rPh sb="0" eb="2">
      <t>セイキュウ</t>
    </rPh>
    <rPh sb="2" eb="4">
      <t>キンガク</t>
    </rPh>
    <rPh sb="5" eb="7">
      <t>ゼイコミ</t>
    </rPh>
    <phoneticPr fontId="2"/>
  </si>
  <si>
    <t>摘　要</t>
    <rPh sb="0" eb="1">
      <t>チャク</t>
    </rPh>
    <rPh sb="2" eb="3">
      <t>ヨウ</t>
    </rPh>
    <phoneticPr fontId="2"/>
  </si>
  <si>
    <t>232-0018</t>
    <phoneticPr fontId="2"/>
  </si>
  <si>
    <t>あああ</t>
    <phoneticPr fontId="2"/>
  </si>
  <si>
    <t>「請求先」…各作業所に契約工事、契約外工事にわけて請求してください。</t>
    <rPh sb="1" eb="3">
      <t>セイキュウ</t>
    </rPh>
    <rPh sb="3" eb="4">
      <t>サキ</t>
    </rPh>
    <rPh sb="6" eb="7">
      <t>カク</t>
    </rPh>
    <rPh sb="7" eb="9">
      <t>サギョウ</t>
    </rPh>
    <rPh sb="9" eb="10">
      <t>ショ</t>
    </rPh>
    <rPh sb="11" eb="13">
      <t>ケイヤク</t>
    </rPh>
    <rPh sb="13" eb="15">
      <t>コウジ</t>
    </rPh>
    <rPh sb="16" eb="18">
      <t>ケイヤク</t>
    </rPh>
    <rPh sb="18" eb="19">
      <t>ガイ</t>
    </rPh>
    <rPh sb="19" eb="21">
      <t>コウジ</t>
    </rPh>
    <phoneticPr fontId="2"/>
  </si>
  <si>
    <t>◯×◯２丁目新築</t>
    <phoneticPr fontId="2"/>
  </si>
  <si>
    <t>◯△◯工務店株式会社</t>
    <phoneticPr fontId="2"/>
  </si>
  <si>
    <t>◯△◯</t>
    <phoneticPr fontId="2"/>
  </si>
  <si>
    <t>045-xxx-xxxx</t>
    <phoneticPr fontId="2"/>
  </si>
  <si>
    <t>045-xxx-yyyy</t>
    <phoneticPr fontId="2"/>
  </si>
  <si>
    <t>いいいいいい</t>
    <phoneticPr fontId="2"/>
  </si>
  <si>
    <t>ううううう</t>
    <phoneticPr fontId="2"/>
  </si>
  <si>
    <t>本</t>
    <rPh sb="0" eb="1">
      <t>ホン</t>
    </rPh>
    <phoneticPr fontId="2"/>
  </si>
  <si>
    <t>神奈川県横浜市◯◯区△△町2-26</t>
    <phoneticPr fontId="2"/>
  </si>
  <si>
    <t>(本請求書の内、請求書[正]のみを馬淵建設㈱に提出してください。）</t>
    <rPh sb="1" eb="2">
      <t>ホン</t>
    </rPh>
    <rPh sb="2" eb="4">
      <t>セイキュウ</t>
    </rPh>
    <rPh sb="4" eb="5">
      <t>ショ</t>
    </rPh>
    <rPh sb="6" eb="7">
      <t>ウチ</t>
    </rPh>
    <rPh sb="8" eb="11">
      <t>セイキュウショ</t>
    </rPh>
    <rPh sb="12" eb="13">
      <t>セイ</t>
    </rPh>
    <rPh sb="17" eb="19">
      <t>マブチ</t>
    </rPh>
    <rPh sb="19" eb="21">
      <t>ケンセツ</t>
    </rPh>
    <rPh sb="23" eb="25">
      <t>テイシュツ</t>
    </rPh>
    <phoneticPr fontId="1"/>
  </si>
  <si>
    <t>(本請求書の内、請求書[正]のみを馬淵建設㈱に提出してください。※金額の記載の無いものは提出不要です）</t>
    <rPh sb="1" eb="2">
      <t>ホン</t>
    </rPh>
    <rPh sb="2" eb="4">
      <t>セイキュウ</t>
    </rPh>
    <rPh sb="4" eb="5">
      <t>ショ</t>
    </rPh>
    <rPh sb="6" eb="7">
      <t>ウチ</t>
    </rPh>
    <rPh sb="8" eb="11">
      <t>セイキュウショ</t>
    </rPh>
    <rPh sb="12" eb="13">
      <t>セイ</t>
    </rPh>
    <rPh sb="17" eb="19">
      <t>マブチ</t>
    </rPh>
    <rPh sb="19" eb="21">
      <t>ケンセツ</t>
    </rPh>
    <rPh sb="23" eb="25">
      <t>テイシュツ</t>
    </rPh>
    <phoneticPr fontId="1"/>
  </si>
  <si>
    <t>本体価格（税抜） 頁小計</t>
    <rPh sb="0" eb="2">
      <t>ホンタイ</t>
    </rPh>
    <rPh sb="2" eb="4">
      <t>カカク</t>
    </rPh>
    <rPh sb="5" eb="7">
      <t>ゼイヌキ</t>
    </rPh>
    <rPh sb="9" eb="10">
      <t>ページ</t>
    </rPh>
    <rPh sb="10" eb="12">
      <t>ショウケイ</t>
    </rPh>
    <phoneticPr fontId="2"/>
  </si>
  <si>
    <t>本体価格（税抜） 合計</t>
    <rPh sb="0" eb="2">
      <t>ホンタイ</t>
    </rPh>
    <rPh sb="2" eb="4">
      <t>カカク</t>
    </rPh>
    <rPh sb="5" eb="7">
      <t>ゼイヌキ</t>
    </rPh>
    <rPh sb="9" eb="11">
      <t>ゴウケイ</t>
    </rPh>
    <phoneticPr fontId="2"/>
  </si>
  <si>
    <t>検収額（税抜）</t>
    <rPh sb="0" eb="2">
      <t>ケンシュウ</t>
    </rPh>
    <rPh sb="2" eb="3">
      <t>ガク</t>
    </rPh>
    <rPh sb="4" eb="6">
      <t>ゼイヌキ</t>
    </rPh>
    <phoneticPr fontId="2"/>
  </si>
  <si>
    <t>検収額（税込）</t>
    <rPh sb="0" eb="2">
      <t>ケンシュウ</t>
    </rPh>
    <rPh sb="2" eb="3">
      <t>ガク</t>
    </rPh>
    <rPh sb="4" eb="6">
      <t>ゼイコミ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</si>
</sst>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###\ ###\ ###\ ##0;&quot;▲ &quot;###\ ###\ ###\ ##0"/>
    <numFmt numFmtId="178" formatCode="#,##0.00;&quot;▲ &quot;#,##0.00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22"/>
      <color theme="1"/>
      <name val="HGP明朝E"/>
      <family val="1"/>
      <charset val="128"/>
    </font>
    <font>
      <sz val="6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4">
    <xf numFmtId="0" fontId="0" fillId="0" borderId="0" xfId="0">
      <alignment vertical="center"/>
    </xf>
    <xf numFmtId="0" fontId="5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right" vertical="center"/>
    </xf>
    <xf numFmtId="0" fontId="4" fillId="0" borderId="0" xfId="0" applyFont="1" applyFill="1" applyProtection="1">
      <alignment vertical="center"/>
    </xf>
    <xf numFmtId="0" fontId="4" fillId="0" borderId="0" xfId="0" applyFont="1" applyFill="1" applyAlignment="1" applyProtection="1"/>
    <xf numFmtId="0" fontId="8" fillId="0" borderId="0" xfId="0" applyFont="1" applyFill="1" applyAlignment="1" applyProtection="1"/>
    <xf numFmtId="0" fontId="5" fillId="0" borderId="0" xfId="0" applyFont="1" applyFill="1" applyAlignment="1" applyProtection="1"/>
    <xf numFmtId="0" fontId="5" fillId="0" borderId="1" xfId="0" applyFont="1" applyFill="1" applyBorder="1" applyProtection="1">
      <alignment vertical="center"/>
    </xf>
    <xf numFmtId="0" fontId="5" fillId="0" borderId="3" xfId="0" applyFont="1" applyFill="1" applyBorder="1" applyProtection="1">
      <alignment vertical="center"/>
    </xf>
    <xf numFmtId="0" fontId="4" fillId="0" borderId="4" xfId="0" applyFont="1" applyFill="1" applyBorder="1" applyAlignment="1" applyProtection="1"/>
    <xf numFmtId="0" fontId="9" fillId="0" borderId="4" xfId="0" applyFont="1" applyFill="1" applyBorder="1" applyAlignment="1" applyProtection="1">
      <alignment vertical="center"/>
    </xf>
    <xf numFmtId="0" fontId="9" fillId="0" borderId="5" xfId="0" applyFont="1" applyFill="1" applyBorder="1" applyAlignment="1" applyProtection="1">
      <alignment vertical="center"/>
    </xf>
    <xf numFmtId="0" fontId="5" fillId="0" borderId="8" xfId="0" applyFont="1" applyFill="1" applyBorder="1" applyProtection="1">
      <alignment vertical="center"/>
    </xf>
    <xf numFmtId="0" fontId="4" fillId="0" borderId="0" xfId="0" applyFont="1" applyFill="1" applyBorder="1" applyAlignment="1" applyProtection="1"/>
    <xf numFmtId="0" fontId="5" fillId="0" borderId="0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vertical="top"/>
    </xf>
    <xf numFmtId="0" fontId="12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0" fontId="5" fillId="0" borderId="6" xfId="0" applyFont="1" applyFill="1" applyBorder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10" fillId="0" borderId="12" xfId="0" applyFont="1" applyFill="1" applyBorder="1" applyAlignment="1" applyProtection="1">
      <alignment horizontal="center" vertical="center"/>
    </xf>
    <xf numFmtId="0" fontId="5" fillId="0" borderId="9" xfId="0" applyFont="1" applyFill="1" applyBorder="1" applyProtection="1">
      <alignment vertical="center"/>
    </xf>
    <xf numFmtId="0" fontId="5" fillId="0" borderId="7" xfId="0" applyFont="1" applyFill="1" applyBorder="1" applyProtection="1">
      <alignment vertical="center"/>
    </xf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/>
    <xf numFmtId="0" fontId="17" fillId="0" borderId="0" xfId="0" applyFont="1" applyFill="1" applyProtection="1">
      <alignment vertical="center"/>
    </xf>
    <xf numFmtId="49" fontId="5" fillId="0" borderId="0" xfId="0" applyNumberFormat="1" applyFont="1" applyFill="1" applyAlignment="1" applyProtection="1">
      <alignment vertical="top"/>
    </xf>
    <xf numFmtId="0" fontId="5" fillId="0" borderId="0" xfId="0" applyFont="1" applyFill="1" applyAlignment="1" applyProtection="1">
      <alignment vertical="top"/>
    </xf>
    <xf numFmtId="176" fontId="3" fillId="0" borderId="27" xfId="0" applyNumberFormat="1" applyFont="1" applyFill="1" applyBorder="1" applyAlignment="1" applyProtection="1">
      <alignment horizontal="right" shrinkToFit="1"/>
    </xf>
    <xf numFmtId="176" fontId="3" fillId="0" borderId="4" xfId="0" applyNumberFormat="1" applyFont="1" applyFill="1" applyBorder="1" applyAlignment="1" applyProtection="1">
      <alignment horizontal="right" shrinkToFit="1"/>
    </xf>
    <xf numFmtId="176" fontId="3" fillId="0" borderId="29" xfId="0" applyNumberFormat="1" applyFont="1" applyFill="1" applyBorder="1" applyAlignment="1" applyProtection="1">
      <alignment horizontal="right" shrinkToFit="1"/>
    </xf>
    <xf numFmtId="176" fontId="3" fillId="0" borderId="28" xfId="0" applyNumberFormat="1" applyFont="1" applyFill="1" applyBorder="1" applyAlignment="1" applyProtection="1">
      <alignment horizontal="right" shrinkToFit="1"/>
    </xf>
    <xf numFmtId="176" fontId="3" fillId="0" borderId="34" xfId="0" applyNumberFormat="1" applyFont="1" applyFill="1" applyBorder="1" applyAlignment="1" applyProtection="1">
      <alignment horizontal="right" shrinkToFit="1"/>
    </xf>
    <xf numFmtId="0" fontId="14" fillId="0" borderId="0" xfId="0" applyFont="1" applyBorder="1" applyAlignment="1" applyProtection="1"/>
    <xf numFmtId="0" fontId="0" fillId="0" borderId="0" xfId="0" applyBorder="1" applyAlignment="1" applyProtection="1">
      <alignment vertical="center"/>
    </xf>
    <xf numFmtId="0" fontId="5" fillId="0" borderId="0" xfId="0" applyFont="1" applyFill="1" applyBorder="1" applyAlignment="1" applyProtection="1"/>
    <xf numFmtId="0" fontId="0" fillId="0" borderId="0" xfId="0" applyBorder="1" applyAlignment="1" applyProtection="1"/>
    <xf numFmtId="0" fontId="5" fillId="0" borderId="35" xfId="0" applyFont="1" applyFill="1" applyBorder="1" applyProtection="1">
      <alignment vertical="center"/>
    </xf>
    <xf numFmtId="0" fontId="0" fillId="0" borderId="35" xfId="0" applyBorder="1" applyAlignment="1" applyProtection="1"/>
    <xf numFmtId="0" fontId="16" fillId="0" borderId="0" xfId="0" applyFont="1" applyFill="1" applyBorder="1" applyAlignment="1" applyProtection="1">
      <alignment horizontal="center" vertical="center"/>
    </xf>
    <xf numFmtId="0" fontId="16" fillId="0" borderId="43" xfId="0" applyFont="1" applyFill="1" applyBorder="1" applyAlignment="1" applyProtection="1">
      <alignment horizontal="center" vertical="center"/>
    </xf>
    <xf numFmtId="0" fontId="5" fillId="0" borderId="35" xfId="0" applyFont="1" applyFill="1" applyBorder="1" applyAlignment="1" applyProtection="1"/>
    <xf numFmtId="176" fontId="3" fillId="0" borderId="30" xfId="0" applyNumberFormat="1" applyFont="1" applyFill="1" applyBorder="1" applyAlignment="1" applyProtection="1">
      <alignment horizontal="right" shrinkToFit="1"/>
    </xf>
    <xf numFmtId="176" fontId="3" fillId="0" borderId="22" xfId="0" applyNumberFormat="1" applyFont="1" applyFill="1" applyBorder="1" applyAlignment="1" applyProtection="1">
      <alignment horizontal="right" shrinkToFit="1"/>
    </xf>
    <xf numFmtId="176" fontId="3" fillId="0" borderId="32" xfId="0" applyNumberFormat="1" applyFont="1" applyFill="1" applyBorder="1" applyAlignment="1" applyProtection="1">
      <alignment horizontal="right" shrinkToFit="1"/>
    </xf>
    <xf numFmtId="176" fontId="3" fillId="0" borderId="31" xfId="0" applyNumberFormat="1" applyFont="1" applyFill="1" applyBorder="1" applyAlignment="1" applyProtection="1">
      <alignment horizontal="right" shrinkToFit="1"/>
    </xf>
    <xf numFmtId="176" fontId="3" fillId="0" borderId="33" xfId="0" applyNumberFormat="1" applyFont="1" applyFill="1" applyBorder="1" applyAlignment="1" applyProtection="1">
      <alignment horizontal="right" shrinkToFit="1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43" xfId="0" applyFont="1" applyFill="1" applyBorder="1" applyAlignment="1" applyProtection="1">
      <alignment horizontal="center" vertical="center"/>
    </xf>
    <xf numFmtId="0" fontId="16" fillId="0" borderId="35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/>
    <xf numFmtId="0" fontId="4" fillId="0" borderId="1" xfId="0" applyFont="1" applyFill="1" applyBorder="1" applyAlignment="1" applyProtection="1">
      <alignment vertical="center"/>
    </xf>
    <xf numFmtId="176" fontId="3" fillId="0" borderId="4" xfId="0" applyNumberFormat="1" applyFont="1" applyFill="1" applyBorder="1" applyAlignment="1" applyProtection="1">
      <alignment horizontal="right" shrinkToFit="1"/>
    </xf>
    <xf numFmtId="0" fontId="20" fillId="0" borderId="0" xfId="0" applyFont="1" applyFill="1" applyProtection="1">
      <alignment vertical="center"/>
    </xf>
    <xf numFmtId="176" fontId="3" fillId="0" borderId="21" xfId="0" applyNumberFormat="1" applyFont="1" applyFill="1" applyBorder="1" applyAlignment="1" applyProtection="1">
      <alignment shrinkToFit="1"/>
    </xf>
    <xf numFmtId="176" fontId="3" fillId="0" borderId="22" xfId="0" applyNumberFormat="1" applyFont="1" applyFill="1" applyBorder="1" applyAlignment="1" applyProtection="1">
      <alignment shrinkToFit="1"/>
    </xf>
    <xf numFmtId="176" fontId="3" fillId="0" borderId="23" xfId="0" applyNumberFormat="1" applyFont="1" applyFill="1" applyBorder="1" applyAlignment="1" applyProtection="1">
      <alignment shrinkToFit="1"/>
    </xf>
    <xf numFmtId="176" fontId="3" fillId="0" borderId="24" xfId="0" applyNumberFormat="1" applyFont="1" applyFill="1" applyBorder="1" applyAlignment="1" applyProtection="1">
      <alignment shrinkToFit="1"/>
    </xf>
    <xf numFmtId="176" fontId="3" fillId="0" borderId="3" xfId="0" applyNumberFormat="1" applyFont="1" applyFill="1" applyBorder="1" applyAlignment="1" applyProtection="1">
      <alignment shrinkToFit="1"/>
    </xf>
    <xf numFmtId="176" fontId="3" fillId="0" borderId="4" xfId="0" applyNumberFormat="1" applyFont="1" applyFill="1" applyBorder="1" applyAlignment="1" applyProtection="1">
      <alignment shrinkToFit="1"/>
    </xf>
    <xf numFmtId="176" fontId="3" fillId="0" borderId="5" xfId="0" applyNumberFormat="1" applyFont="1" applyFill="1" applyBorder="1" applyAlignment="1" applyProtection="1">
      <alignment shrinkToFit="1"/>
    </xf>
    <xf numFmtId="0" fontId="3" fillId="0" borderId="10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left" shrinkToFit="1"/>
    </xf>
    <xf numFmtId="0" fontId="3" fillId="0" borderId="11" xfId="0" applyFont="1" applyFill="1" applyBorder="1" applyAlignment="1" applyProtection="1">
      <alignment horizontal="left" shrinkToFit="1"/>
    </xf>
    <xf numFmtId="0" fontId="3" fillId="0" borderId="12" xfId="0" applyFont="1" applyFill="1" applyBorder="1" applyAlignment="1" applyProtection="1">
      <alignment horizontal="left" shrinkToFit="1"/>
    </xf>
    <xf numFmtId="178" fontId="3" fillId="0" borderId="10" xfId="1" applyNumberFormat="1" applyFont="1" applyFill="1" applyBorder="1" applyAlignment="1" applyProtection="1">
      <alignment horizontal="right" shrinkToFit="1"/>
    </xf>
    <xf numFmtId="178" fontId="3" fillId="0" borderId="11" xfId="1" applyNumberFormat="1" applyFont="1" applyFill="1" applyBorder="1" applyAlignment="1" applyProtection="1">
      <alignment horizontal="right" shrinkToFit="1"/>
    </xf>
    <xf numFmtId="178" fontId="3" fillId="0" borderId="12" xfId="1" applyNumberFormat="1" applyFont="1" applyFill="1" applyBorder="1" applyAlignment="1" applyProtection="1">
      <alignment horizontal="right" shrinkToFit="1"/>
    </xf>
    <xf numFmtId="0" fontId="3" fillId="0" borderId="10" xfId="0" applyFont="1" applyFill="1" applyBorder="1" applyAlignment="1" applyProtection="1">
      <alignment horizontal="center" shrinkToFit="1"/>
    </xf>
    <xf numFmtId="0" fontId="3" fillId="0" borderId="11" xfId="0" applyFont="1" applyFill="1" applyBorder="1" applyAlignment="1" applyProtection="1">
      <alignment horizontal="center" shrinkToFit="1"/>
    </xf>
    <xf numFmtId="0" fontId="3" fillId="0" borderId="12" xfId="0" applyFont="1" applyFill="1" applyBorder="1" applyAlignment="1" applyProtection="1">
      <alignment horizontal="center" shrinkToFit="1"/>
    </xf>
    <xf numFmtId="176" fontId="3" fillId="0" borderId="10" xfId="0" applyNumberFormat="1" applyFont="1" applyFill="1" applyBorder="1" applyAlignment="1" applyProtection="1">
      <alignment horizontal="right" shrinkToFit="1"/>
    </xf>
    <xf numFmtId="176" fontId="3" fillId="0" borderId="11" xfId="0" applyNumberFormat="1" applyFont="1" applyFill="1" applyBorder="1" applyAlignment="1" applyProtection="1">
      <alignment horizontal="right" shrinkToFit="1"/>
    </xf>
    <xf numFmtId="176" fontId="3" fillId="0" borderId="12" xfId="0" applyNumberFormat="1" applyFont="1" applyFill="1" applyBorder="1" applyAlignment="1" applyProtection="1">
      <alignment horizontal="right" shrinkToFit="1"/>
    </xf>
    <xf numFmtId="177" fontId="22" fillId="0" borderId="10" xfId="0" applyNumberFormat="1" applyFont="1" applyFill="1" applyBorder="1" applyAlignment="1" applyProtection="1">
      <alignment horizontal="right" shrinkToFit="1"/>
    </xf>
    <xf numFmtId="177" fontId="22" fillId="0" borderId="11" xfId="0" applyNumberFormat="1" applyFont="1" applyFill="1" applyBorder="1" applyAlignment="1" applyProtection="1">
      <alignment horizontal="right" shrinkToFit="1"/>
    </xf>
    <xf numFmtId="177" fontId="22" fillId="0" borderId="12" xfId="0" applyNumberFormat="1" applyFont="1" applyFill="1" applyBorder="1" applyAlignment="1" applyProtection="1">
      <alignment horizontal="right" shrinkToFit="1"/>
    </xf>
    <xf numFmtId="176" fontId="3" fillId="0" borderId="10" xfId="0" applyNumberFormat="1" applyFont="1" applyFill="1" applyBorder="1" applyAlignment="1" applyProtection="1">
      <alignment horizontal="center" shrinkToFit="1"/>
    </xf>
    <xf numFmtId="176" fontId="3" fillId="0" borderId="11" xfId="0" applyNumberFormat="1" applyFont="1" applyFill="1" applyBorder="1" applyAlignment="1" applyProtection="1">
      <alignment horizontal="center" shrinkToFit="1"/>
    </xf>
    <xf numFmtId="176" fontId="3" fillId="0" borderId="12" xfId="0" applyNumberFormat="1" applyFont="1" applyFill="1" applyBorder="1" applyAlignment="1" applyProtection="1">
      <alignment horizontal="center" shrinkToFit="1"/>
    </xf>
    <xf numFmtId="177" fontId="22" fillId="0" borderId="10" xfId="0" applyNumberFormat="1" applyFont="1" applyFill="1" applyBorder="1" applyAlignment="1" applyProtection="1">
      <alignment shrinkToFit="1"/>
    </xf>
    <xf numFmtId="177" fontId="22" fillId="0" borderId="11" xfId="0" applyNumberFormat="1" applyFont="1" applyFill="1" applyBorder="1" applyAlignment="1" applyProtection="1">
      <alignment shrinkToFit="1"/>
    </xf>
    <xf numFmtId="177" fontId="22" fillId="0" borderId="20" xfId="0" applyNumberFormat="1" applyFont="1" applyFill="1" applyBorder="1" applyAlignment="1" applyProtection="1">
      <alignment shrinkToFit="1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left" shrinkToFit="1"/>
    </xf>
    <xf numFmtId="0" fontId="3" fillId="0" borderId="4" xfId="0" applyFont="1" applyFill="1" applyBorder="1" applyAlignment="1" applyProtection="1">
      <alignment horizontal="left" shrinkToFit="1"/>
    </xf>
    <xf numFmtId="0" fontId="3" fillId="0" borderId="5" xfId="0" applyFont="1" applyFill="1" applyBorder="1" applyAlignment="1" applyProtection="1">
      <alignment horizontal="left" shrinkToFit="1"/>
    </xf>
    <xf numFmtId="178" fontId="3" fillId="0" borderId="3" xfId="1" applyNumberFormat="1" applyFont="1" applyFill="1" applyBorder="1" applyAlignment="1" applyProtection="1">
      <alignment horizontal="right" shrinkToFit="1"/>
    </xf>
    <xf numFmtId="178" fontId="3" fillId="0" borderId="4" xfId="1" applyNumberFormat="1" applyFont="1" applyFill="1" applyBorder="1" applyAlignment="1" applyProtection="1">
      <alignment horizontal="right" shrinkToFit="1"/>
    </xf>
    <xf numFmtId="178" fontId="3" fillId="0" borderId="5" xfId="1" applyNumberFormat="1" applyFont="1" applyFill="1" applyBorder="1" applyAlignment="1" applyProtection="1">
      <alignment horizontal="right" shrinkToFit="1"/>
    </xf>
    <xf numFmtId="0" fontId="3" fillId="0" borderId="3" xfId="0" applyFont="1" applyFill="1" applyBorder="1" applyAlignment="1" applyProtection="1">
      <alignment horizontal="center" shrinkToFit="1"/>
    </xf>
    <xf numFmtId="0" fontId="3" fillId="0" borderId="4" xfId="0" applyFont="1" applyFill="1" applyBorder="1" applyAlignment="1" applyProtection="1">
      <alignment horizontal="center" shrinkToFit="1"/>
    </xf>
    <xf numFmtId="0" fontId="3" fillId="0" borderId="5" xfId="0" applyFont="1" applyFill="1" applyBorder="1" applyAlignment="1" applyProtection="1">
      <alignment horizontal="center" shrinkToFit="1"/>
    </xf>
    <xf numFmtId="176" fontId="3" fillId="0" borderId="3" xfId="0" applyNumberFormat="1" applyFont="1" applyFill="1" applyBorder="1" applyAlignment="1" applyProtection="1">
      <alignment horizontal="right" shrinkToFit="1"/>
    </xf>
    <xf numFmtId="176" fontId="3" fillId="0" borderId="4" xfId="0" applyNumberFormat="1" applyFont="1" applyFill="1" applyBorder="1" applyAlignment="1" applyProtection="1">
      <alignment horizontal="right" shrinkToFit="1"/>
    </xf>
    <xf numFmtId="176" fontId="3" fillId="0" borderId="5" xfId="0" applyNumberFormat="1" applyFont="1" applyFill="1" applyBorder="1" applyAlignment="1" applyProtection="1">
      <alignment horizontal="right" shrinkToFit="1"/>
    </xf>
    <xf numFmtId="177" fontId="22" fillId="0" borderId="3" xfId="0" applyNumberFormat="1" applyFont="1" applyFill="1" applyBorder="1" applyAlignment="1" applyProtection="1">
      <alignment horizontal="right" shrinkToFit="1"/>
    </xf>
    <xf numFmtId="177" fontId="22" fillId="0" borderId="4" xfId="0" applyNumberFormat="1" applyFont="1" applyFill="1" applyBorder="1" applyAlignment="1" applyProtection="1">
      <alignment horizontal="right" shrinkToFit="1"/>
    </xf>
    <xf numFmtId="177" fontId="22" fillId="0" borderId="5" xfId="0" applyNumberFormat="1" applyFont="1" applyFill="1" applyBorder="1" applyAlignment="1" applyProtection="1">
      <alignment horizontal="right" shrinkToFit="1"/>
    </xf>
    <xf numFmtId="177" fontId="22" fillId="0" borderId="3" xfId="0" applyNumberFormat="1" applyFont="1" applyFill="1" applyBorder="1" applyAlignment="1" applyProtection="1">
      <alignment shrinkToFit="1"/>
    </xf>
    <xf numFmtId="177" fontId="22" fillId="0" borderId="4" xfId="0" applyNumberFormat="1" applyFont="1" applyFill="1" applyBorder="1" applyAlignment="1" applyProtection="1">
      <alignment shrinkToFit="1"/>
    </xf>
    <xf numFmtId="176" fontId="3" fillId="0" borderId="19" xfId="0" applyNumberFormat="1" applyFont="1" applyFill="1" applyBorder="1" applyAlignment="1" applyProtection="1">
      <alignment shrinkToFi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58" xfId="0" applyFont="1" applyFill="1" applyBorder="1" applyAlignment="1" applyProtection="1"/>
    <xf numFmtId="0" fontId="5" fillId="0" borderId="59" xfId="0" applyFont="1" applyFill="1" applyBorder="1" applyAlignment="1" applyProtection="1"/>
    <xf numFmtId="0" fontId="5" fillId="0" borderId="60" xfId="0" applyFont="1" applyFill="1" applyBorder="1" applyAlignment="1" applyProtection="1"/>
    <xf numFmtId="0" fontId="5" fillId="0" borderId="61" xfId="0" applyFont="1" applyFill="1" applyBorder="1" applyAlignment="1" applyProtection="1"/>
    <xf numFmtId="0" fontId="5" fillId="0" borderId="53" xfId="0" applyFont="1" applyFill="1" applyBorder="1" applyAlignment="1" applyProtection="1"/>
    <xf numFmtId="0" fontId="5" fillId="0" borderId="54" xfId="0" applyFont="1" applyFill="1" applyBorder="1" applyAlignment="1" applyProtection="1"/>
    <xf numFmtId="0" fontId="5" fillId="0" borderId="55" xfId="0" applyFont="1" applyFill="1" applyBorder="1" applyAlignment="1" applyProtection="1"/>
    <xf numFmtId="0" fontId="5" fillId="0" borderId="56" xfId="0" applyFont="1" applyFill="1" applyBorder="1" applyAlignment="1" applyProtection="1"/>
    <xf numFmtId="0" fontId="5" fillId="0" borderId="14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/>
    </xf>
    <xf numFmtId="176" fontId="3" fillId="0" borderId="17" xfId="0" applyNumberFormat="1" applyFont="1" applyFill="1" applyBorder="1" applyAlignment="1" applyProtection="1">
      <alignment shrinkToFit="1"/>
    </xf>
    <xf numFmtId="176" fontId="3" fillId="0" borderId="11" xfId="0" applyNumberFormat="1" applyFont="1" applyFill="1" applyBorder="1" applyAlignment="1" applyProtection="1">
      <alignment shrinkToFit="1"/>
    </xf>
    <xf numFmtId="176" fontId="3" fillId="0" borderId="12" xfId="0" applyNumberFormat="1" applyFont="1" applyFill="1" applyBorder="1" applyAlignment="1" applyProtection="1">
      <alignment shrinkToFit="1"/>
    </xf>
    <xf numFmtId="176" fontId="3" fillId="0" borderId="25" xfId="0" applyNumberFormat="1" applyFont="1" applyFill="1" applyBorder="1" applyAlignment="1" applyProtection="1">
      <alignment shrinkToFit="1"/>
    </xf>
    <xf numFmtId="176" fontId="3" fillId="0" borderId="0" xfId="0" applyNumberFormat="1" applyFont="1" applyFill="1" applyBorder="1" applyAlignment="1" applyProtection="1">
      <alignment shrinkToFit="1"/>
    </xf>
    <xf numFmtId="176" fontId="3" fillId="0" borderId="9" xfId="0" applyNumberFormat="1" applyFont="1" applyFill="1" applyBorder="1" applyAlignment="1" applyProtection="1">
      <alignment shrinkToFit="1"/>
    </xf>
    <xf numFmtId="176" fontId="3" fillId="0" borderId="3" xfId="0" applyNumberFormat="1" applyFont="1" applyFill="1" applyBorder="1" applyAlignment="1" applyProtection="1">
      <alignment horizontal="center" shrinkToFit="1"/>
    </xf>
    <xf numFmtId="176" fontId="3" fillId="0" borderId="4" xfId="0" applyNumberFormat="1" applyFont="1" applyFill="1" applyBorder="1" applyAlignment="1" applyProtection="1">
      <alignment horizontal="center" shrinkToFit="1"/>
    </xf>
    <xf numFmtId="176" fontId="3" fillId="0" borderId="5" xfId="0" applyNumberFormat="1" applyFont="1" applyFill="1" applyBorder="1" applyAlignment="1" applyProtection="1">
      <alignment horizontal="center" shrinkToFit="1"/>
    </xf>
    <xf numFmtId="0" fontId="8" fillId="0" borderId="10" xfId="0" applyNumberFormat="1" applyFont="1" applyFill="1" applyBorder="1" applyAlignment="1" applyProtection="1">
      <alignment horizontal="center" vertical="center" shrinkToFit="1"/>
    </xf>
    <xf numFmtId="0" fontId="8" fillId="0" borderId="11" xfId="0" applyNumberFormat="1" applyFont="1" applyFill="1" applyBorder="1" applyAlignment="1" applyProtection="1">
      <alignment horizontal="center" vertical="center" shrinkToFit="1"/>
    </xf>
    <xf numFmtId="0" fontId="8" fillId="0" borderId="12" xfId="0" applyNumberFormat="1" applyFont="1" applyFill="1" applyBorder="1" applyAlignment="1" applyProtection="1">
      <alignment horizontal="center" vertical="center" shrinkToFit="1"/>
    </xf>
    <xf numFmtId="0" fontId="3" fillId="0" borderId="10" xfId="0" applyNumberFormat="1" applyFont="1" applyFill="1" applyBorder="1" applyAlignment="1" applyProtection="1">
      <alignment horizontal="center" vertical="center" shrinkToFit="1"/>
    </xf>
    <xf numFmtId="0" fontId="3" fillId="0" borderId="11" xfId="0" applyNumberFormat="1" applyFont="1" applyFill="1" applyBorder="1" applyAlignment="1" applyProtection="1">
      <alignment horizontal="center" vertical="center" shrinkToFit="1"/>
    </xf>
    <xf numFmtId="0" fontId="3" fillId="0" borderId="12" xfId="0" applyNumberFormat="1" applyFont="1" applyFill="1" applyBorder="1" applyAlignment="1" applyProtection="1">
      <alignment horizontal="center" vertical="center" shrinkToFit="1"/>
    </xf>
    <xf numFmtId="176" fontId="3" fillId="0" borderId="10" xfId="0" applyNumberFormat="1" applyFont="1" applyFill="1" applyBorder="1" applyAlignment="1" applyProtection="1">
      <alignment horizontal="right" vertical="center" shrinkToFit="1"/>
    </xf>
    <xf numFmtId="176" fontId="3" fillId="0" borderId="11" xfId="0" applyNumberFormat="1" applyFont="1" applyFill="1" applyBorder="1" applyAlignment="1" applyProtection="1">
      <alignment horizontal="right" vertical="center" shrinkToFit="1"/>
    </xf>
    <xf numFmtId="0" fontId="5" fillId="0" borderId="13" xfId="0" applyFont="1" applyFill="1" applyBorder="1" applyAlignment="1" applyProtection="1">
      <alignment horizontal="center" vertical="center"/>
    </xf>
    <xf numFmtId="176" fontId="8" fillId="0" borderId="3" xfId="1" applyNumberFormat="1" applyFont="1" applyFill="1" applyBorder="1" applyAlignment="1" applyProtection="1">
      <alignment horizontal="right" vertical="center" shrinkToFit="1"/>
    </xf>
    <xf numFmtId="176" fontId="8" fillId="0" borderId="4" xfId="1" applyNumberFormat="1" applyFont="1" applyFill="1" applyBorder="1" applyAlignment="1" applyProtection="1">
      <alignment horizontal="right" vertical="center" shrinkToFit="1"/>
    </xf>
    <xf numFmtId="176" fontId="8" fillId="0" borderId="6" xfId="1" applyNumberFormat="1" applyFont="1" applyFill="1" applyBorder="1" applyAlignment="1" applyProtection="1">
      <alignment horizontal="right" vertical="center" shrinkToFit="1"/>
    </xf>
    <xf numFmtId="176" fontId="8" fillId="0" borderId="1" xfId="1" applyNumberFormat="1" applyFont="1" applyFill="1" applyBorder="1" applyAlignment="1" applyProtection="1">
      <alignment horizontal="right" vertical="center" shrinkToFit="1"/>
    </xf>
    <xf numFmtId="0" fontId="10" fillId="0" borderId="5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top" shrinkToFit="1"/>
    </xf>
    <xf numFmtId="0" fontId="11" fillId="0" borderId="9" xfId="0" applyFont="1" applyFill="1" applyBorder="1" applyAlignment="1" applyProtection="1">
      <alignment vertical="top" shrinkToFit="1"/>
    </xf>
    <xf numFmtId="0" fontId="4" fillId="0" borderId="0" xfId="0" applyFont="1" applyFill="1" applyBorder="1" applyAlignment="1" applyProtection="1">
      <alignment vertical="center" shrinkToFit="1"/>
    </xf>
    <xf numFmtId="0" fontId="4" fillId="0" borderId="9" xfId="0" applyFont="1" applyFill="1" applyBorder="1" applyAlignment="1" applyProtection="1">
      <alignment vertical="center" shrinkToFit="1"/>
    </xf>
    <xf numFmtId="0" fontId="4" fillId="0" borderId="1" xfId="0" applyFont="1" applyFill="1" applyBorder="1" applyAlignment="1" applyProtection="1">
      <alignment vertical="center" shrinkToFit="1"/>
    </xf>
    <xf numFmtId="0" fontId="3" fillId="0" borderId="0" xfId="0" applyFont="1" applyFill="1" applyAlignment="1" applyProtection="1">
      <alignment horizontal="left" vertical="center"/>
    </xf>
    <xf numFmtId="49" fontId="6" fillId="0" borderId="0" xfId="0" applyNumberFormat="1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wrapText="1" shrinkToFit="1"/>
    </xf>
    <xf numFmtId="0" fontId="3" fillId="0" borderId="3" xfId="0" applyFont="1" applyFill="1" applyBorder="1" applyAlignment="1" applyProtection="1">
      <alignment horizontal="right" vertical="center"/>
    </xf>
    <xf numFmtId="0" fontId="3" fillId="0" borderId="4" xfId="0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right" vertical="center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shrinkToFi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top" wrapText="1" shrinkToFit="1"/>
    </xf>
    <xf numFmtId="0" fontId="3" fillId="0" borderId="9" xfId="0" applyFont="1" applyFill="1" applyBorder="1" applyAlignment="1" applyProtection="1">
      <alignment vertical="top" wrapText="1" shrinkToFit="1"/>
    </xf>
    <xf numFmtId="0" fontId="8" fillId="0" borderId="0" xfId="0" applyFont="1" applyFill="1" applyAlignment="1" applyProtection="1">
      <alignment horizontal="center" wrapText="1" shrinkToFit="1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left" shrinkToFit="1"/>
      <protection locked="0"/>
    </xf>
    <xf numFmtId="178" fontId="3" fillId="0" borderId="2" xfId="1" applyNumberFormat="1" applyFont="1" applyFill="1" applyBorder="1" applyAlignment="1" applyProtection="1">
      <alignment horizontal="right" shrinkToFit="1"/>
      <protection locked="0"/>
    </xf>
    <xf numFmtId="0" fontId="3" fillId="0" borderId="2" xfId="0" applyFont="1" applyFill="1" applyBorder="1" applyAlignment="1" applyProtection="1">
      <alignment horizontal="center" shrinkToFit="1"/>
      <protection locked="0"/>
    </xf>
    <xf numFmtId="176" fontId="3" fillId="0" borderId="2" xfId="0" applyNumberFormat="1" applyFont="1" applyFill="1" applyBorder="1" applyAlignment="1" applyProtection="1">
      <alignment horizontal="right" shrinkToFit="1"/>
      <protection locked="0"/>
    </xf>
    <xf numFmtId="0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2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Fill="1" applyBorder="1" applyAlignment="1" applyProtection="1">
      <protection locked="0"/>
    </xf>
    <xf numFmtId="176" fontId="3" fillId="0" borderId="2" xfId="0" applyNumberFormat="1" applyFont="1" applyFill="1" applyBorder="1" applyAlignment="1" applyProtection="1">
      <alignment horizontal="center" shrinkToFit="1"/>
      <protection locked="0"/>
    </xf>
    <xf numFmtId="176" fontId="3" fillId="0" borderId="2" xfId="0" applyNumberFormat="1" applyFont="1" applyFill="1" applyBorder="1" applyAlignment="1" applyProtection="1">
      <alignment shrinkToFit="1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0" fontId="11" fillId="0" borderId="9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 applyProtection="1">
      <alignment horizontal="right" vertical="center"/>
      <protection locked="0"/>
    </xf>
    <xf numFmtId="0" fontId="3" fillId="0" borderId="6" xfId="0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right" vertical="center"/>
      <protection locked="0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63" xfId="0" applyFont="1" applyFill="1" applyBorder="1" applyAlignment="1" applyProtection="1">
      <alignment horizontal="center" vertical="center"/>
    </xf>
    <xf numFmtId="0" fontId="21" fillId="0" borderId="52" xfId="0" applyFont="1" applyFill="1" applyBorder="1" applyAlignment="1" applyProtection="1">
      <alignment vertical="center" wrapText="1" shrinkToFit="1"/>
    </xf>
    <xf numFmtId="0" fontId="21" fillId="0" borderId="35" xfId="0" applyFont="1" applyFill="1" applyBorder="1" applyAlignment="1" applyProtection="1">
      <alignment vertical="center" wrapText="1" shrinkToFit="1"/>
    </xf>
    <xf numFmtId="0" fontId="21" fillId="0" borderId="36" xfId="0" applyFont="1" applyFill="1" applyBorder="1" applyAlignment="1" applyProtection="1">
      <alignment vertical="center" wrapText="1" shrinkToFit="1"/>
    </xf>
    <xf numFmtId="0" fontId="21" fillId="0" borderId="8" xfId="0" applyFont="1" applyFill="1" applyBorder="1" applyAlignment="1" applyProtection="1">
      <alignment vertical="center" wrapText="1" shrinkToFit="1"/>
    </xf>
    <xf numFmtId="0" fontId="21" fillId="0" borderId="0" xfId="0" applyFont="1" applyFill="1" applyBorder="1" applyAlignment="1" applyProtection="1">
      <alignment vertical="center" wrapText="1" shrinkToFit="1"/>
    </xf>
    <xf numFmtId="0" fontId="21" fillId="0" borderId="43" xfId="0" applyFont="1" applyFill="1" applyBorder="1" applyAlignment="1" applyProtection="1">
      <alignment vertical="center" wrapText="1" shrinkToFit="1"/>
    </xf>
    <xf numFmtId="0" fontId="17" fillId="0" borderId="0" xfId="0" applyFont="1" applyFill="1" applyAlignment="1" applyProtection="1">
      <alignment horizontal="left"/>
    </xf>
    <xf numFmtId="0" fontId="5" fillId="0" borderId="3" xfId="0" applyFont="1" applyFill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176" fontId="3" fillId="0" borderId="10" xfId="0" applyNumberFormat="1" applyFont="1" applyFill="1" applyBorder="1" applyAlignment="1" applyProtection="1">
      <alignment shrinkToFit="1"/>
    </xf>
    <xf numFmtId="0" fontId="14" fillId="0" borderId="11" xfId="0" applyFont="1" applyBorder="1" applyAlignment="1" applyProtection="1">
      <alignment shrinkToFit="1"/>
    </xf>
    <xf numFmtId="0" fontId="14" fillId="0" borderId="12" xfId="0" applyFont="1" applyBorder="1" applyAlignment="1" applyProtection="1">
      <alignment shrinkToFit="1"/>
    </xf>
    <xf numFmtId="0" fontId="14" fillId="0" borderId="10" xfId="0" applyFont="1" applyBorder="1" applyAlignment="1" applyProtection="1">
      <alignment shrinkToFit="1"/>
    </xf>
    <xf numFmtId="0" fontId="5" fillId="0" borderId="10" xfId="0" applyFont="1" applyFill="1" applyBorder="1" applyAlignment="1" applyProtection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</xf>
    <xf numFmtId="0" fontId="0" fillId="0" borderId="12" xfId="0" applyBorder="1" applyAlignment="1" applyProtection="1">
      <alignment horizontal="center" vertical="center" shrinkToFit="1"/>
    </xf>
    <xf numFmtId="0" fontId="14" fillId="0" borderId="4" xfId="0" applyFont="1" applyBorder="1" applyAlignment="1" applyProtection="1">
      <alignment shrinkToFit="1"/>
    </xf>
    <xf numFmtId="0" fontId="14" fillId="0" borderId="5" xfId="0" applyFont="1" applyBorder="1" applyAlignment="1" applyProtection="1">
      <alignment shrinkToFit="1"/>
    </xf>
    <xf numFmtId="0" fontId="14" fillId="0" borderId="6" xfId="0" applyFont="1" applyBorder="1" applyAlignment="1" applyProtection="1">
      <alignment shrinkToFit="1"/>
    </xf>
    <xf numFmtId="0" fontId="14" fillId="0" borderId="1" xfId="0" applyFont="1" applyBorder="1" applyAlignment="1" applyProtection="1">
      <alignment shrinkToFit="1"/>
    </xf>
    <xf numFmtId="0" fontId="14" fillId="0" borderId="7" xfId="0" applyFont="1" applyBorder="1" applyAlignment="1" applyProtection="1">
      <alignment shrinkToFit="1"/>
    </xf>
    <xf numFmtId="0" fontId="16" fillId="0" borderId="10" xfId="0" applyFont="1" applyFill="1" applyBorder="1" applyAlignment="1" applyProtection="1">
      <alignment horizontal="center" vertical="center" shrinkToFit="1"/>
    </xf>
    <xf numFmtId="0" fontId="15" fillId="0" borderId="11" xfId="0" applyFont="1" applyBorder="1" applyAlignment="1" applyProtection="1">
      <alignment horizontal="center" vertical="center" shrinkToFit="1"/>
    </xf>
    <xf numFmtId="0" fontId="15" fillId="0" borderId="12" xfId="0" applyFont="1" applyBorder="1" applyAlignment="1" applyProtection="1">
      <alignment horizontal="center" vertical="center" shrinkToFit="1"/>
    </xf>
    <xf numFmtId="0" fontId="16" fillId="0" borderId="10" xfId="0" applyFont="1" applyFill="1" applyBorder="1" applyAlignment="1" applyProtection="1">
      <alignment horizontal="center" vertical="center"/>
    </xf>
    <xf numFmtId="0" fontId="15" fillId="0" borderId="11" xfId="0" applyFont="1" applyBorder="1" applyAlignment="1" applyProtection="1">
      <alignment horizontal="center" vertical="center"/>
    </xf>
    <xf numFmtId="0" fontId="15" fillId="0" borderId="12" xfId="0" applyFont="1" applyBorder="1" applyAlignment="1" applyProtection="1">
      <alignment horizontal="center" vertical="center"/>
    </xf>
    <xf numFmtId="0" fontId="5" fillId="0" borderId="62" xfId="0" applyFont="1" applyFill="1" applyBorder="1" applyAlignment="1" applyProtection="1"/>
    <xf numFmtId="0" fontId="17" fillId="0" borderId="0" xfId="0" applyFont="1" applyFill="1" applyAlignment="1" applyProtection="1">
      <alignment vertical="top" wrapText="1"/>
    </xf>
    <xf numFmtId="0" fontId="5" fillId="0" borderId="48" xfId="0" applyFont="1" applyFill="1" applyBorder="1" applyAlignment="1" applyProtection="1"/>
    <xf numFmtId="0" fontId="5" fillId="0" borderId="51" xfId="0" applyFont="1" applyFill="1" applyBorder="1" applyAlignment="1" applyProtection="1"/>
    <xf numFmtId="0" fontId="5" fillId="0" borderId="19" xfId="0" applyFont="1" applyFill="1" applyBorder="1" applyAlignment="1" applyProtection="1">
      <alignment horizontal="center" vertical="center"/>
    </xf>
    <xf numFmtId="0" fontId="5" fillId="0" borderId="42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/>
    <xf numFmtId="0" fontId="5" fillId="0" borderId="49" xfId="0" applyFont="1" applyFill="1" applyBorder="1" applyAlignment="1" applyProtection="1"/>
    <xf numFmtId="0" fontId="5" fillId="0" borderId="50" xfId="0" applyFont="1" applyFill="1" applyBorder="1" applyAlignment="1" applyProtection="1"/>
    <xf numFmtId="0" fontId="5" fillId="0" borderId="57" xfId="0" applyFont="1" applyFill="1" applyBorder="1" applyAlignment="1" applyProtection="1"/>
    <xf numFmtId="0" fontId="5" fillId="0" borderId="64" xfId="0" applyFont="1" applyFill="1" applyBorder="1" applyAlignment="1" applyProtection="1"/>
    <xf numFmtId="0" fontId="5" fillId="0" borderId="31" xfId="0" applyFont="1" applyFill="1" applyBorder="1" applyAlignment="1" applyProtection="1"/>
    <xf numFmtId="0" fontId="5" fillId="0" borderId="32" xfId="0" applyFont="1" applyFill="1" applyBorder="1" applyAlignment="1" applyProtection="1"/>
    <xf numFmtId="0" fontId="5" fillId="0" borderId="30" xfId="0" applyFont="1" applyFill="1" applyBorder="1" applyAlignment="1" applyProtection="1"/>
    <xf numFmtId="0" fontId="5" fillId="0" borderId="33" xfId="0" applyFont="1" applyFill="1" applyBorder="1" applyAlignment="1" applyProtection="1"/>
    <xf numFmtId="0" fontId="11" fillId="0" borderId="0" xfId="0" applyFont="1" applyFill="1" applyAlignment="1" applyProtection="1">
      <alignment horizontal="center" wrapText="1" shrinkToFit="1"/>
      <protection locked="0"/>
    </xf>
    <xf numFmtId="0" fontId="11" fillId="0" borderId="0" xfId="0" applyFont="1" applyFill="1" applyBorder="1" applyAlignment="1" applyProtection="1">
      <alignment vertical="top"/>
      <protection locked="0"/>
    </xf>
    <xf numFmtId="0" fontId="11" fillId="0" borderId="9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9" xfId="0" applyFont="1" applyFill="1" applyBorder="1" applyAlignment="1" applyProtection="1">
      <alignment vertical="center"/>
      <protection locked="0"/>
    </xf>
    <xf numFmtId="176" fontId="3" fillId="0" borderId="2" xfId="0" applyNumberFormat="1" applyFont="1" applyFill="1" applyBorder="1" applyAlignment="1" applyProtection="1">
      <alignment horizontal="center" shrinkToFit="1"/>
    </xf>
    <xf numFmtId="176" fontId="3" fillId="0" borderId="2" xfId="1" applyNumberFormat="1" applyFont="1" applyFill="1" applyBorder="1" applyAlignment="1" applyProtection="1">
      <alignment horizontal="right" shrinkToFit="1"/>
      <protection locked="0"/>
    </xf>
    <xf numFmtId="0" fontId="11" fillId="0" borderId="0" xfId="0" applyFont="1" applyFill="1" applyAlignment="1" applyProtection="1">
      <alignment horizontal="center" wrapText="1" shrinkToFit="1"/>
    </xf>
    <xf numFmtId="0" fontId="3" fillId="0" borderId="4" xfId="0" applyFont="1" applyFill="1" applyBorder="1" applyAlignment="1" applyProtection="1"/>
    <xf numFmtId="0" fontId="13" fillId="0" borderId="0" xfId="0" applyFont="1" applyFill="1" applyBorder="1" applyAlignment="1" applyProtection="1">
      <alignment vertical="center"/>
    </xf>
    <xf numFmtId="0" fontId="13" fillId="0" borderId="9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top"/>
    </xf>
    <xf numFmtId="0" fontId="11" fillId="0" borderId="9" xfId="0" applyFont="1" applyFill="1" applyBorder="1" applyAlignment="1" applyProtection="1">
      <alignment vertical="top"/>
    </xf>
    <xf numFmtId="0" fontId="11" fillId="0" borderId="0" xfId="0" applyFont="1" applyFill="1" applyBorder="1" applyAlignment="1" applyProtection="1">
      <alignment vertical="top" wrapText="1"/>
    </xf>
    <xf numFmtId="0" fontId="11" fillId="0" borderId="9" xfId="0" applyFont="1" applyFill="1" applyBorder="1" applyAlignment="1" applyProtection="1">
      <alignment vertical="top" wrapText="1"/>
    </xf>
    <xf numFmtId="176" fontId="3" fillId="0" borderId="3" xfId="1" applyNumberFormat="1" applyFont="1" applyFill="1" applyBorder="1" applyAlignment="1" applyProtection="1">
      <alignment horizontal="right" shrinkToFit="1"/>
    </xf>
    <xf numFmtId="176" fontId="3" fillId="0" borderId="4" xfId="1" applyNumberFormat="1" applyFont="1" applyFill="1" applyBorder="1" applyAlignment="1" applyProtection="1">
      <alignment horizontal="right" shrinkToFit="1"/>
    </xf>
    <xf numFmtId="176" fontId="3" fillId="0" borderId="5" xfId="1" applyNumberFormat="1" applyFont="1" applyFill="1" applyBorder="1" applyAlignment="1" applyProtection="1">
      <alignment horizontal="right" shrinkToFit="1"/>
    </xf>
    <xf numFmtId="176" fontId="3" fillId="0" borderId="10" xfId="1" applyNumberFormat="1" applyFont="1" applyFill="1" applyBorder="1" applyAlignment="1" applyProtection="1">
      <alignment horizontal="right" shrinkToFit="1"/>
    </xf>
    <xf numFmtId="176" fontId="3" fillId="0" borderId="11" xfId="1" applyNumberFormat="1" applyFont="1" applyFill="1" applyBorder="1" applyAlignment="1" applyProtection="1">
      <alignment horizontal="right" shrinkToFit="1"/>
    </xf>
    <xf numFmtId="176" fontId="3" fillId="0" borderId="12" xfId="1" applyNumberFormat="1" applyFont="1" applyFill="1" applyBorder="1" applyAlignment="1" applyProtection="1">
      <alignment horizontal="right" shrinkToFit="1"/>
    </xf>
    <xf numFmtId="176" fontId="3" fillId="0" borderId="20" xfId="0" applyNumberFormat="1" applyFont="1" applyFill="1" applyBorder="1" applyAlignment="1" applyProtection="1">
      <alignment shrinkToFit="1"/>
    </xf>
    <xf numFmtId="0" fontId="5" fillId="0" borderId="8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176" fontId="3" fillId="0" borderId="3" xfId="0" applyNumberFormat="1" applyFont="1" applyFill="1" applyBorder="1" applyAlignment="1" applyProtection="1"/>
    <xf numFmtId="0" fontId="14" fillId="0" borderId="4" xfId="0" applyFont="1" applyBorder="1" applyAlignment="1" applyProtection="1"/>
    <xf numFmtId="0" fontId="14" fillId="0" borderId="5" xfId="0" applyFont="1" applyBorder="1" applyAlignment="1" applyProtection="1"/>
    <xf numFmtId="0" fontId="14" fillId="0" borderId="6" xfId="0" applyFont="1" applyBorder="1" applyAlignment="1" applyProtection="1"/>
    <xf numFmtId="0" fontId="14" fillId="0" borderId="1" xfId="0" applyFont="1" applyBorder="1" applyAlignment="1" applyProtection="1"/>
    <xf numFmtId="0" fontId="14" fillId="0" borderId="7" xfId="0" applyFont="1" applyBorder="1" applyAlignment="1" applyProtection="1"/>
    <xf numFmtId="176" fontId="3" fillId="0" borderId="10" xfId="0" applyNumberFormat="1" applyFont="1" applyFill="1" applyBorder="1" applyAlignment="1" applyProtection="1"/>
    <xf numFmtId="0" fontId="14" fillId="0" borderId="11" xfId="0" applyFont="1" applyBorder="1" applyAlignment="1" applyProtection="1"/>
    <xf numFmtId="0" fontId="14" fillId="0" borderId="12" xfId="0" applyFont="1" applyBorder="1" applyAlignment="1" applyProtection="1"/>
    <xf numFmtId="0" fontId="14" fillId="0" borderId="10" xfId="0" applyFont="1" applyBorder="1" applyAlignment="1" applyProtection="1"/>
    <xf numFmtId="0" fontId="16" fillId="0" borderId="3" xfId="0" applyFont="1" applyFill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/>
    <xf numFmtId="0" fontId="5" fillId="0" borderId="39" xfId="0" applyFont="1" applyFill="1" applyBorder="1" applyAlignment="1" applyProtection="1"/>
    <xf numFmtId="0" fontId="5" fillId="0" borderId="41" xfId="0" applyFont="1" applyFill="1" applyBorder="1" applyAlignment="1" applyProtection="1"/>
    <xf numFmtId="0" fontId="5" fillId="0" borderId="37" xfId="0" applyFont="1" applyFill="1" applyBorder="1" applyAlignment="1" applyProtection="1"/>
    <xf numFmtId="0" fontId="5" fillId="0" borderId="40" xfId="0" applyFont="1" applyFill="1" applyBorder="1" applyAlignment="1" applyProtection="1"/>
  </cellXfs>
  <cellStyles count="2">
    <cellStyle name="桁区切り" xfId="1" builtinId="6"/>
    <cellStyle name="標準" xfId="0" builtinId="0"/>
  </cellStyles>
  <dxfs count="6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75</xdr:col>
      <xdr:colOff>32817</xdr:colOff>
      <xdr:row>91</xdr:row>
      <xdr:rowOff>160886</xdr:rowOff>
    </xdr:from>
    <xdr:to>
      <xdr:col>76</xdr:col>
      <xdr:colOff>157682</xdr:colOff>
      <xdr:row>93</xdr:row>
      <xdr:rowOff>52708</xdr:rowOff>
    </xdr:to>
    <xdr:sp macro="" textlink="">
      <xdr:nvSpPr>
        <xdr:cNvPr id="16" name="円/楕円 15"/>
        <xdr:cNvSpPr/>
      </xdr:nvSpPr>
      <xdr:spPr>
        <a:xfrm>
          <a:off x="13401435" y="23278621"/>
          <a:ext cx="304159" cy="272822"/>
        </a:xfrm>
        <a:prstGeom prst="ellipse">
          <a:avLst/>
        </a:prstGeom>
        <a:noFill/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ja-JP" altLang="en-US">
              <a:solidFill>
                <a:schemeClr val="bg1">
                  <a:lumMod val="50000"/>
                </a:schemeClr>
              </a:solidFill>
            </a:rPr>
            <a:t>印</a:t>
          </a:r>
        </a:p>
      </xdr:txBody>
    </xdr:sp>
    <xdr:clientData/>
  </xdr:twoCellAnchor>
  <xdr:twoCellAnchor>
    <xdr:from>
      <xdr:col>57</xdr:col>
      <xdr:colOff>169713</xdr:colOff>
      <xdr:row>103</xdr:row>
      <xdr:rowOff>0</xdr:rowOff>
    </xdr:from>
    <xdr:to>
      <xdr:col>57</xdr:col>
      <xdr:colOff>169713</xdr:colOff>
      <xdr:row>112</xdr:row>
      <xdr:rowOff>0</xdr:rowOff>
    </xdr:to>
    <xdr:cxnSp macro="">
      <xdr:nvCxnSpPr>
        <xdr:cNvPr id="3" name="直線コネクタ 2"/>
        <xdr:cNvCxnSpPr/>
      </xdr:nvCxnSpPr>
      <xdr:spPr>
        <a:xfrm>
          <a:off x="10311037" y="26378647"/>
          <a:ext cx="0" cy="3429000"/>
        </a:xfrm>
        <a:prstGeom prst="line">
          <a:avLst/>
        </a:prstGeom>
        <a:ln w="952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148463</xdr:colOff>
      <xdr:row>103</xdr:row>
      <xdr:rowOff>11906</xdr:rowOff>
    </xdr:from>
    <xdr:to>
      <xdr:col>55</xdr:col>
      <xdr:colOff>148463</xdr:colOff>
      <xdr:row>112</xdr:row>
      <xdr:rowOff>11906</xdr:rowOff>
    </xdr:to>
    <xdr:cxnSp macro="">
      <xdr:nvCxnSpPr>
        <xdr:cNvPr id="9" name="直線コネクタ 8"/>
        <xdr:cNvCxnSpPr/>
      </xdr:nvCxnSpPr>
      <xdr:spPr>
        <a:xfrm>
          <a:off x="9931198" y="26390553"/>
          <a:ext cx="0" cy="3429000"/>
        </a:xfrm>
        <a:prstGeom prst="line">
          <a:avLst/>
        </a:prstGeom>
        <a:ln w="952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143842</xdr:colOff>
      <xdr:row>103</xdr:row>
      <xdr:rowOff>0</xdr:rowOff>
    </xdr:from>
    <xdr:to>
      <xdr:col>53</xdr:col>
      <xdr:colOff>143842</xdr:colOff>
      <xdr:row>112</xdr:row>
      <xdr:rowOff>0</xdr:rowOff>
    </xdr:to>
    <xdr:cxnSp macro="">
      <xdr:nvCxnSpPr>
        <xdr:cNvPr id="10" name="直線コネクタ 9"/>
        <xdr:cNvCxnSpPr/>
      </xdr:nvCxnSpPr>
      <xdr:spPr>
        <a:xfrm>
          <a:off x="9567989" y="26378647"/>
          <a:ext cx="0" cy="3429000"/>
        </a:xfrm>
        <a:prstGeom prst="line">
          <a:avLst/>
        </a:prstGeom>
        <a:ln w="952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169363</xdr:colOff>
      <xdr:row>103</xdr:row>
      <xdr:rowOff>5949</xdr:rowOff>
    </xdr:from>
    <xdr:to>
      <xdr:col>46</xdr:col>
      <xdr:colOff>169363</xdr:colOff>
      <xdr:row>112</xdr:row>
      <xdr:rowOff>8428</xdr:rowOff>
    </xdr:to>
    <xdr:cxnSp macro="">
      <xdr:nvCxnSpPr>
        <xdr:cNvPr id="20" name="直線コネクタ 19"/>
        <xdr:cNvCxnSpPr/>
      </xdr:nvCxnSpPr>
      <xdr:spPr>
        <a:xfrm>
          <a:off x="8338451" y="26384596"/>
          <a:ext cx="0" cy="3431479"/>
        </a:xfrm>
        <a:prstGeom prst="line">
          <a:avLst/>
        </a:prstGeom>
        <a:ln w="952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151195</xdr:colOff>
      <xdr:row>103</xdr:row>
      <xdr:rowOff>5949</xdr:rowOff>
    </xdr:from>
    <xdr:to>
      <xdr:col>44</xdr:col>
      <xdr:colOff>151195</xdr:colOff>
      <xdr:row>112</xdr:row>
      <xdr:rowOff>8428</xdr:rowOff>
    </xdr:to>
    <xdr:cxnSp macro="">
      <xdr:nvCxnSpPr>
        <xdr:cNvPr id="21" name="直線コネクタ 20"/>
        <xdr:cNvCxnSpPr/>
      </xdr:nvCxnSpPr>
      <xdr:spPr>
        <a:xfrm>
          <a:off x="7961695" y="26384596"/>
          <a:ext cx="0" cy="3431479"/>
        </a:xfrm>
        <a:prstGeom prst="line">
          <a:avLst/>
        </a:prstGeom>
        <a:ln w="952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148029</xdr:colOff>
      <xdr:row>103</xdr:row>
      <xdr:rowOff>5948</xdr:rowOff>
    </xdr:from>
    <xdr:to>
      <xdr:col>42</xdr:col>
      <xdr:colOff>148029</xdr:colOff>
      <xdr:row>112</xdr:row>
      <xdr:rowOff>8427</xdr:rowOff>
    </xdr:to>
    <xdr:cxnSp macro="">
      <xdr:nvCxnSpPr>
        <xdr:cNvPr id="15" name="直線コネクタ 14"/>
        <xdr:cNvCxnSpPr/>
      </xdr:nvCxnSpPr>
      <xdr:spPr>
        <a:xfrm>
          <a:off x="7599941" y="26384595"/>
          <a:ext cx="0" cy="3431479"/>
        </a:xfrm>
        <a:prstGeom prst="line">
          <a:avLst/>
        </a:prstGeom>
        <a:ln w="952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165346</xdr:colOff>
      <xdr:row>131</xdr:row>
      <xdr:rowOff>0</xdr:rowOff>
    </xdr:from>
    <xdr:to>
      <xdr:col>57</xdr:col>
      <xdr:colOff>165346</xdr:colOff>
      <xdr:row>150</xdr:row>
      <xdr:rowOff>0</xdr:rowOff>
    </xdr:to>
    <xdr:cxnSp macro="">
      <xdr:nvCxnSpPr>
        <xdr:cNvPr id="31" name="直線コネクタ 30"/>
        <xdr:cNvCxnSpPr/>
      </xdr:nvCxnSpPr>
      <xdr:spPr>
        <a:xfrm>
          <a:off x="10306670" y="32978912"/>
          <a:ext cx="0" cy="7239000"/>
        </a:xfrm>
        <a:prstGeom prst="line">
          <a:avLst/>
        </a:prstGeom>
        <a:ln w="952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146343</xdr:colOff>
      <xdr:row>131</xdr:row>
      <xdr:rowOff>0</xdr:rowOff>
    </xdr:from>
    <xdr:to>
      <xdr:col>55</xdr:col>
      <xdr:colOff>146343</xdr:colOff>
      <xdr:row>150</xdr:row>
      <xdr:rowOff>0</xdr:rowOff>
    </xdr:to>
    <xdr:cxnSp macro="">
      <xdr:nvCxnSpPr>
        <xdr:cNvPr id="32" name="直線コネクタ 31"/>
        <xdr:cNvCxnSpPr/>
      </xdr:nvCxnSpPr>
      <xdr:spPr>
        <a:xfrm>
          <a:off x="9929078" y="32978912"/>
          <a:ext cx="0" cy="7239000"/>
        </a:xfrm>
        <a:prstGeom prst="line">
          <a:avLst/>
        </a:prstGeom>
        <a:ln w="952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144688</xdr:colOff>
      <xdr:row>131</xdr:row>
      <xdr:rowOff>0</xdr:rowOff>
    </xdr:from>
    <xdr:to>
      <xdr:col>53</xdr:col>
      <xdr:colOff>144688</xdr:colOff>
      <xdr:row>150</xdr:row>
      <xdr:rowOff>0</xdr:rowOff>
    </xdr:to>
    <xdr:cxnSp macro="">
      <xdr:nvCxnSpPr>
        <xdr:cNvPr id="30" name="直線コネクタ 29"/>
        <xdr:cNvCxnSpPr/>
      </xdr:nvCxnSpPr>
      <xdr:spPr>
        <a:xfrm>
          <a:off x="9568835" y="32978912"/>
          <a:ext cx="0" cy="7239000"/>
        </a:xfrm>
        <a:prstGeom prst="line">
          <a:avLst/>
        </a:prstGeom>
        <a:ln w="952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170598</xdr:colOff>
      <xdr:row>131</xdr:row>
      <xdr:rowOff>0</xdr:rowOff>
    </xdr:from>
    <xdr:to>
      <xdr:col>46</xdr:col>
      <xdr:colOff>170598</xdr:colOff>
      <xdr:row>150</xdr:row>
      <xdr:rowOff>0</xdr:rowOff>
    </xdr:to>
    <xdr:cxnSp macro="">
      <xdr:nvCxnSpPr>
        <xdr:cNvPr id="41" name="直線コネクタ 40"/>
        <xdr:cNvCxnSpPr/>
      </xdr:nvCxnSpPr>
      <xdr:spPr>
        <a:xfrm>
          <a:off x="8339686" y="32978912"/>
          <a:ext cx="0" cy="7239000"/>
        </a:xfrm>
        <a:prstGeom prst="line">
          <a:avLst/>
        </a:prstGeom>
        <a:ln w="952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140356</xdr:colOff>
      <xdr:row>131</xdr:row>
      <xdr:rowOff>0</xdr:rowOff>
    </xdr:from>
    <xdr:to>
      <xdr:col>44</xdr:col>
      <xdr:colOff>140356</xdr:colOff>
      <xdr:row>150</xdr:row>
      <xdr:rowOff>0</xdr:rowOff>
    </xdr:to>
    <xdr:cxnSp macro="">
      <xdr:nvCxnSpPr>
        <xdr:cNvPr id="42" name="直線コネクタ 41"/>
        <xdr:cNvCxnSpPr/>
      </xdr:nvCxnSpPr>
      <xdr:spPr>
        <a:xfrm>
          <a:off x="7950856" y="32978912"/>
          <a:ext cx="0" cy="7239000"/>
        </a:xfrm>
        <a:prstGeom prst="line">
          <a:avLst/>
        </a:prstGeom>
        <a:ln w="952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148226</xdr:colOff>
      <xdr:row>131</xdr:row>
      <xdr:rowOff>0</xdr:rowOff>
    </xdr:from>
    <xdr:to>
      <xdr:col>42</xdr:col>
      <xdr:colOff>148226</xdr:colOff>
      <xdr:row>150</xdr:row>
      <xdr:rowOff>0</xdr:rowOff>
    </xdr:to>
    <xdr:cxnSp macro="">
      <xdr:nvCxnSpPr>
        <xdr:cNvPr id="40" name="直線コネクタ 39"/>
        <xdr:cNvCxnSpPr/>
      </xdr:nvCxnSpPr>
      <xdr:spPr>
        <a:xfrm>
          <a:off x="7600138" y="32978912"/>
          <a:ext cx="0" cy="7239000"/>
        </a:xfrm>
        <a:prstGeom prst="line">
          <a:avLst/>
        </a:prstGeom>
        <a:ln w="952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117</xdr:row>
      <xdr:rowOff>0</xdr:rowOff>
    </xdr:from>
    <xdr:to>
      <xdr:col>31</xdr:col>
      <xdr:colOff>0</xdr:colOff>
      <xdr:row>117</xdr:row>
      <xdr:rowOff>0</xdr:rowOff>
    </xdr:to>
    <xdr:cxnSp macro="">
      <xdr:nvCxnSpPr>
        <xdr:cNvPr id="6" name="直線コネクタ 5"/>
        <xdr:cNvCxnSpPr/>
      </xdr:nvCxnSpPr>
      <xdr:spPr>
        <a:xfrm>
          <a:off x="1524000" y="30822900"/>
          <a:ext cx="391160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119</xdr:row>
      <xdr:rowOff>12700</xdr:rowOff>
    </xdr:from>
    <xdr:to>
      <xdr:col>31</xdr:col>
      <xdr:colOff>0</xdr:colOff>
      <xdr:row>119</xdr:row>
      <xdr:rowOff>12700</xdr:rowOff>
    </xdr:to>
    <xdr:cxnSp macro="">
      <xdr:nvCxnSpPr>
        <xdr:cNvPr id="8" name="直線コネクタ 7"/>
        <xdr:cNvCxnSpPr/>
      </xdr:nvCxnSpPr>
      <xdr:spPr>
        <a:xfrm>
          <a:off x="1524000" y="31191200"/>
          <a:ext cx="391160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114300</xdr:colOff>
      <xdr:row>113</xdr:row>
      <xdr:rowOff>139700</xdr:rowOff>
    </xdr:from>
    <xdr:to>
      <xdr:col>31</xdr:col>
      <xdr:colOff>88900</xdr:colOff>
      <xdr:row>119</xdr:row>
      <xdr:rowOff>139700</xdr:rowOff>
    </xdr:to>
    <xdr:sp macro="" textlink="">
      <xdr:nvSpPr>
        <xdr:cNvPr id="7" name="正方形/長方形 6"/>
        <xdr:cNvSpPr/>
      </xdr:nvSpPr>
      <xdr:spPr>
        <a:xfrm>
          <a:off x="1460500" y="30251400"/>
          <a:ext cx="4064000" cy="106680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155</xdr:row>
      <xdr:rowOff>0</xdr:rowOff>
    </xdr:from>
    <xdr:to>
      <xdr:col>31</xdr:col>
      <xdr:colOff>0</xdr:colOff>
      <xdr:row>155</xdr:row>
      <xdr:rowOff>0</xdr:rowOff>
    </xdr:to>
    <xdr:cxnSp macro="">
      <xdr:nvCxnSpPr>
        <xdr:cNvPr id="37" name="直線コネクタ 36"/>
        <xdr:cNvCxnSpPr/>
      </xdr:nvCxnSpPr>
      <xdr:spPr>
        <a:xfrm>
          <a:off x="1535206" y="30681706"/>
          <a:ext cx="394447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157</xdr:row>
      <xdr:rowOff>12700</xdr:rowOff>
    </xdr:from>
    <xdr:to>
      <xdr:col>31</xdr:col>
      <xdr:colOff>0</xdr:colOff>
      <xdr:row>157</xdr:row>
      <xdr:rowOff>12700</xdr:rowOff>
    </xdr:to>
    <xdr:cxnSp macro="">
      <xdr:nvCxnSpPr>
        <xdr:cNvPr id="43" name="直線コネクタ 42"/>
        <xdr:cNvCxnSpPr/>
      </xdr:nvCxnSpPr>
      <xdr:spPr>
        <a:xfrm>
          <a:off x="1535206" y="31041788"/>
          <a:ext cx="394447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114300</xdr:colOff>
      <xdr:row>151</xdr:row>
      <xdr:rowOff>139700</xdr:rowOff>
    </xdr:from>
    <xdr:to>
      <xdr:col>31</xdr:col>
      <xdr:colOff>88900</xdr:colOff>
      <xdr:row>157</xdr:row>
      <xdr:rowOff>139700</xdr:rowOff>
    </xdr:to>
    <xdr:sp macro="" textlink="">
      <xdr:nvSpPr>
        <xdr:cNvPr id="44" name="正方形/長方形 43"/>
        <xdr:cNvSpPr/>
      </xdr:nvSpPr>
      <xdr:spPr>
        <a:xfrm>
          <a:off x="1470212" y="30126641"/>
          <a:ext cx="4098364" cy="1042147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7</xdr:col>
      <xdr:colOff>89647</xdr:colOff>
      <xdr:row>39</xdr:row>
      <xdr:rowOff>145676</xdr:rowOff>
    </xdr:to>
    <xdr:pic>
      <xdr:nvPicPr>
        <xdr:cNvPr id="26" name="図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9592235"/>
          <a:ext cx="1165412" cy="58270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73</xdr:row>
      <xdr:rowOff>179294</xdr:rowOff>
    </xdr:from>
    <xdr:to>
      <xdr:col>7</xdr:col>
      <xdr:colOff>89647</xdr:colOff>
      <xdr:row>77</xdr:row>
      <xdr:rowOff>22412</xdr:rowOff>
    </xdr:to>
    <xdr:pic>
      <xdr:nvPicPr>
        <xdr:cNvPr id="28" name="図 2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20114559"/>
          <a:ext cx="1165412" cy="58270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116</xdr:row>
      <xdr:rowOff>89646</xdr:rowOff>
    </xdr:from>
    <xdr:to>
      <xdr:col>7</xdr:col>
      <xdr:colOff>89647</xdr:colOff>
      <xdr:row>119</xdr:row>
      <xdr:rowOff>156882</xdr:rowOff>
    </xdr:to>
    <xdr:pic>
      <xdr:nvPicPr>
        <xdr:cNvPr id="38" name="図 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30603264"/>
          <a:ext cx="1165412" cy="58270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154</xdr:row>
      <xdr:rowOff>78440</xdr:rowOff>
    </xdr:from>
    <xdr:to>
      <xdr:col>7</xdr:col>
      <xdr:colOff>89647</xdr:colOff>
      <xdr:row>157</xdr:row>
      <xdr:rowOff>145675</xdr:rowOff>
    </xdr:to>
    <xdr:pic>
      <xdr:nvPicPr>
        <xdr:cNvPr id="45" name="図 4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41013528"/>
          <a:ext cx="1165412" cy="5827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75</xdr:col>
      <xdr:colOff>32817</xdr:colOff>
      <xdr:row>91</xdr:row>
      <xdr:rowOff>160886</xdr:rowOff>
    </xdr:from>
    <xdr:to>
      <xdr:col>76</xdr:col>
      <xdr:colOff>157682</xdr:colOff>
      <xdr:row>93</xdr:row>
      <xdr:rowOff>52708</xdr:rowOff>
    </xdr:to>
    <xdr:sp macro="" textlink="">
      <xdr:nvSpPr>
        <xdr:cNvPr id="2" name="円/楕円 1"/>
        <xdr:cNvSpPr/>
      </xdr:nvSpPr>
      <xdr:spPr>
        <a:xfrm>
          <a:off x="13520217" y="23268536"/>
          <a:ext cx="305840" cy="27282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ja-JP" altLang="en-US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  <xdr:twoCellAnchor>
    <xdr:from>
      <xdr:col>54</xdr:col>
      <xdr:colOff>87924</xdr:colOff>
      <xdr:row>103</xdr:row>
      <xdr:rowOff>0</xdr:rowOff>
    </xdr:from>
    <xdr:to>
      <xdr:col>57</xdr:col>
      <xdr:colOff>161193</xdr:colOff>
      <xdr:row>112</xdr:row>
      <xdr:rowOff>0</xdr:rowOff>
    </xdr:to>
    <xdr:grpSp>
      <xdr:nvGrpSpPr>
        <xdr:cNvPr id="3" name="グループ化 2"/>
        <xdr:cNvGrpSpPr/>
      </xdr:nvGrpSpPr>
      <xdr:grpSpPr>
        <a:xfrm>
          <a:off x="9691365" y="26378647"/>
          <a:ext cx="611152" cy="3429000"/>
          <a:chOff x="9957289" y="26303654"/>
          <a:chExt cx="622788" cy="3429000"/>
        </a:xfrm>
      </xdr:grpSpPr>
      <xdr:grpSp>
        <xdr:nvGrpSpPr>
          <xdr:cNvPr id="4" name="グループ化 3"/>
          <xdr:cNvGrpSpPr/>
        </xdr:nvGrpSpPr>
        <xdr:grpSpPr>
          <a:xfrm>
            <a:off x="10272346" y="26303654"/>
            <a:ext cx="307731" cy="3429000"/>
            <a:chOff x="10272346" y="26303654"/>
            <a:chExt cx="307731" cy="3429000"/>
          </a:xfrm>
        </xdr:grpSpPr>
        <xdr:cxnSp macro="">
          <xdr:nvCxnSpPr>
            <xdr:cNvPr id="6" name="直線コネクタ 5"/>
            <xdr:cNvCxnSpPr/>
          </xdr:nvCxnSpPr>
          <xdr:spPr>
            <a:xfrm>
              <a:off x="10580077" y="26303654"/>
              <a:ext cx="0" cy="3429000"/>
            </a:xfrm>
            <a:prstGeom prst="line">
              <a:avLst/>
            </a:prstGeom>
            <a:ln w="9525">
              <a:solidFill>
                <a:schemeClr val="tx1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" name="直線コネクタ 6"/>
            <xdr:cNvCxnSpPr/>
          </xdr:nvCxnSpPr>
          <xdr:spPr>
            <a:xfrm>
              <a:off x="10272346" y="26303654"/>
              <a:ext cx="0" cy="3429000"/>
            </a:xfrm>
            <a:prstGeom prst="line">
              <a:avLst/>
            </a:prstGeom>
            <a:ln w="9525">
              <a:solidFill>
                <a:schemeClr val="tx1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5" name="直線コネクタ 4"/>
          <xdr:cNvCxnSpPr/>
        </xdr:nvCxnSpPr>
        <xdr:spPr>
          <a:xfrm>
            <a:off x="9957289" y="26303654"/>
            <a:ext cx="0" cy="3429000"/>
          </a:xfrm>
          <a:prstGeom prst="line">
            <a:avLst/>
          </a:prstGeom>
          <a:ln w="9525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43</xdr:col>
      <xdr:colOff>87923</xdr:colOff>
      <xdr:row>103</xdr:row>
      <xdr:rowOff>0</xdr:rowOff>
    </xdr:from>
    <xdr:to>
      <xdr:col>46</xdr:col>
      <xdr:colOff>161192</xdr:colOff>
      <xdr:row>112</xdr:row>
      <xdr:rowOff>0</xdr:rowOff>
    </xdr:to>
    <xdr:grpSp>
      <xdr:nvGrpSpPr>
        <xdr:cNvPr id="8" name="グループ化 7"/>
        <xdr:cNvGrpSpPr/>
      </xdr:nvGrpSpPr>
      <xdr:grpSpPr>
        <a:xfrm>
          <a:off x="7719129" y="26378647"/>
          <a:ext cx="611151" cy="3429000"/>
          <a:chOff x="9957289" y="26303654"/>
          <a:chExt cx="622788" cy="3429000"/>
        </a:xfrm>
      </xdr:grpSpPr>
      <xdr:grpSp>
        <xdr:nvGrpSpPr>
          <xdr:cNvPr id="9" name="グループ化 8"/>
          <xdr:cNvGrpSpPr/>
        </xdr:nvGrpSpPr>
        <xdr:grpSpPr>
          <a:xfrm>
            <a:off x="10272346" y="26303654"/>
            <a:ext cx="307731" cy="3429000"/>
            <a:chOff x="10272346" y="26303654"/>
            <a:chExt cx="307731" cy="3429000"/>
          </a:xfrm>
        </xdr:grpSpPr>
        <xdr:cxnSp macro="">
          <xdr:nvCxnSpPr>
            <xdr:cNvPr id="11" name="直線コネクタ 10"/>
            <xdr:cNvCxnSpPr/>
          </xdr:nvCxnSpPr>
          <xdr:spPr>
            <a:xfrm>
              <a:off x="10580077" y="26303654"/>
              <a:ext cx="0" cy="3429000"/>
            </a:xfrm>
            <a:prstGeom prst="line">
              <a:avLst/>
            </a:prstGeom>
            <a:ln w="9525">
              <a:solidFill>
                <a:schemeClr val="tx1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" name="直線コネクタ 11"/>
            <xdr:cNvCxnSpPr/>
          </xdr:nvCxnSpPr>
          <xdr:spPr>
            <a:xfrm>
              <a:off x="10272346" y="26303654"/>
              <a:ext cx="0" cy="3429000"/>
            </a:xfrm>
            <a:prstGeom prst="line">
              <a:avLst/>
            </a:prstGeom>
            <a:ln w="9525">
              <a:solidFill>
                <a:schemeClr val="tx1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0" name="直線コネクタ 9"/>
          <xdr:cNvCxnSpPr/>
        </xdr:nvCxnSpPr>
        <xdr:spPr>
          <a:xfrm>
            <a:off x="9957289" y="26303654"/>
            <a:ext cx="0" cy="3429000"/>
          </a:xfrm>
          <a:prstGeom prst="line">
            <a:avLst/>
          </a:prstGeom>
          <a:ln w="9525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54</xdr:col>
      <xdr:colOff>87924</xdr:colOff>
      <xdr:row>131</xdr:row>
      <xdr:rowOff>0</xdr:rowOff>
    </xdr:from>
    <xdr:to>
      <xdr:col>57</xdr:col>
      <xdr:colOff>161193</xdr:colOff>
      <xdr:row>150</xdr:row>
      <xdr:rowOff>0</xdr:rowOff>
    </xdr:to>
    <xdr:grpSp>
      <xdr:nvGrpSpPr>
        <xdr:cNvPr id="13" name="グループ化 12"/>
        <xdr:cNvGrpSpPr/>
      </xdr:nvGrpSpPr>
      <xdr:grpSpPr>
        <a:xfrm>
          <a:off x="9691365" y="32978912"/>
          <a:ext cx="611152" cy="7239000"/>
          <a:chOff x="9957289" y="26303654"/>
          <a:chExt cx="622788" cy="3429000"/>
        </a:xfrm>
      </xdr:grpSpPr>
      <xdr:grpSp>
        <xdr:nvGrpSpPr>
          <xdr:cNvPr id="14" name="グループ化 13"/>
          <xdr:cNvGrpSpPr/>
        </xdr:nvGrpSpPr>
        <xdr:grpSpPr>
          <a:xfrm>
            <a:off x="10272346" y="26303654"/>
            <a:ext cx="307731" cy="3429000"/>
            <a:chOff x="10272346" y="26303654"/>
            <a:chExt cx="307731" cy="3429000"/>
          </a:xfrm>
        </xdr:grpSpPr>
        <xdr:cxnSp macro="">
          <xdr:nvCxnSpPr>
            <xdr:cNvPr id="16" name="直線コネクタ 15"/>
            <xdr:cNvCxnSpPr/>
          </xdr:nvCxnSpPr>
          <xdr:spPr>
            <a:xfrm>
              <a:off x="10580077" y="26303654"/>
              <a:ext cx="0" cy="3429000"/>
            </a:xfrm>
            <a:prstGeom prst="line">
              <a:avLst/>
            </a:prstGeom>
            <a:ln w="9525">
              <a:solidFill>
                <a:schemeClr val="tx1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" name="直線コネクタ 16"/>
            <xdr:cNvCxnSpPr/>
          </xdr:nvCxnSpPr>
          <xdr:spPr>
            <a:xfrm>
              <a:off x="10272346" y="26303654"/>
              <a:ext cx="0" cy="3429000"/>
            </a:xfrm>
            <a:prstGeom prst="line">
              <a:avLst/>
            </a:prstGeom>
            <a:ln w="9525">
              <a:solidFill>
                <a:schemeClr val="tx1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5" name="直線コネクタ 14"/>
          <xdr:cNvCxnSpPr/>
        </xdr:nvCxnSpPr>
        <xdr:spPr>
          <a:xfrm>
            <a:off x="9957289" y="26303654"/>
            <a:ext cx="0" cy="3429000"/>
          </a:xfrm>
          <a:prstGeom prst="line">
            <a:avLst/>
          </a:prstGeom>
          <a:ln w="9525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43</xdr:col>
      <xdr:colOff>87922</xdr:colOff>
      <xdr:row>131</xdr:row>
      <xdr:rowOff>0</xdr:rowOff>
    </xdr:from>
    <xdr:to>
      <xdr:col>46</xdr:col>
      <xdr:colOff>161191</xdr:colOff>
      <xdr:row>150</xdr:row>
      <xdr:rowOff>0</xdr:rowOff>
    </xdr:to>
    <xdr:grpSp>
      <xdr:nvGrpSpPr>
        <xdr:cNvPr id="18" name="グループ化 17"/>
        <xdr:cNvGrpSpPr/>
      </xdr:nvGrpSpPr>
      <xdr:grpSpPr>
        <a:xfrm>
          <a:off x="7719128" y="32978912"/>
          <a:ext cx="611151" cy="7239000"/>
          <a:chOff x="9957289" y="26303654"/>
          <a:chExt cx="622788" cy="3429000"/>
        </a:xfrm>
      </xdr:grpSpPr>
      <xdr:grpSp>
        <xdr:nvGrpSpPr>
          <xdr:cNvPr id="19" name="グループ化 18"/>
          <xdr:cNvGrpSpPr/>
        </xdr:nvGrpSpPr>
        <xdr:grpSpPr>
          <a:xfrm>
            <a:off x="10272346" y="26303654"/>
            <a:ext cx="307731" cy="3429000"/>
            <a:chOff x="10272346" y="26303654"/>
            <a:chExt cx="307731" cy="3429000"/>
          </a:xfrm>
        </xdr:grpSpPr>
        <xdr:cxnSp macro="">
          <xdr:nvCxnSpPr>
            <xdr:cNvPr id="21" name="直線コネクタ 20"/>
            <xdr:cNvCxnSpPr/>
          </xdr:nvCxnSpPr>
          <xdr:spPr>
            <a:xfrm>
              <a:off x="10580077" y="26303654"/>
              <a:ext cx="0" cy="3429000"/>
            </a:xfrm>
            <a:prstGeom prst="line">
              <a:avLst/>
            </a:prstGeom>
            <a:ln w="9525">
              <a:solidFill>
                <a:schemeClr val="tx1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" name="直線コネクタ 21"/>
            <xdr:cNvCxnSpPr/>
          </xdr:nvCxnSpPr>
          <xdr:spPr>
            <a:xfrm>
              <a:off x="10272346" y="26303654"/>
              <a:ext cx="0" cy="3429000"/>
            </a:xfrm>
            <a:prstGeom prst="line">
              <a:avLst/>
            </a:prstGeom>
            <a:ln w="9525">
              <a:solidFill>
                <a:schemeClr val="tx1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20" name="直線コネクタ 19"/>
          <xdr:cNvCxnSpPr/>
        </xdr:nvCxnSpPr>
        <xdr:spPr>
          <a:xfrm>
            <a:off x="9957289" y="26303654"/>
            <a:ext cx="0" cy="3429000"/>
          </a:xfrm>
          <a:prstGeom prst="line">
            <a:avLst/>
          </a:prstGeom>
          <a:ln w="9525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0</xdr:colOff>
      <xdr:row>117</xdr:row>
      <xdr:rowOff>0</xdr:rowOff>
    </xdr:from>
    <xdr:to>
      <xdr:col>31</xdr:col>
      <xdr:colOff>0</xdr:colOff>
      <xdr:row>117</xdr:row>
      <xdr:rowOff>0</xdr:rowOff>
    </xdr:to>
    <xdr:cxnSp macro="">
      <xdr:nvCxnSpPr>
        <xdr:cNvPr id="23" name="直線コネクタ 22"/>
        <xdr:cNvCxnSpPr/>
      </xdr:nvCxnSpPr>
      <xdr:spPr>
        <a:xfrm>
          <a:off x="1543050" y="30651450"/>
          <a:ext cx="398145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119</xdr:row>
      <xdr:rowOff>12700</xdr:rowOff>
    </xdr:from>
    <xdr:to>
      <xdr:col>31</xdr:col>
      <xdr:colOff>0</xdr:colOff>
      <xdr:row>119</xdr:row>
      <xdr:rowOff>12700</xdr:rowOff>
    </xdr:to>
    <xdr:cxnSp macro="">
      <xdr:nvCxnSpPr>
        <xdr:cNvPr id="24" name="直線コネクタ 23"/>
        <xdr:cNvCxnSpPr/>
      </xdr:nvCxnSpPr>
      <xdr:spPr>
        <a:xfrm>
          <a:off x="1543050" y="31016575"/>
          <a:ext cx="398145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36</xdr:row>
      <xdr:rowOff>25400</xdr:rowOff>
    </xdr:from>
    <xdr:to>
      <xdr:col>7</xdr:col>
      <xdr:colOff>92400</xdr:colOff>
      <xdr:row>39</xdr:row>
      <xdr:rowOff>147800</xdr:rowOff>
    </xdr:to>
    <xdr:pic>
      <xdr:nvPicPr>
        <xdr:cNvPr id="25" name="図 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9578975"/>
          <a:ext cx="1178250" cy="570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74</xdr:row>
      <xdr:rowOff>12700</xdr:rowOff>
    </xdr:from>
    <xdr:to>
      <xdr:col>7</xdr:col>
      <xdr:colOff>92400</xdr:colOff>
      <xdr:row>77</xdr:row>
      <xdr:rowOff>33500</xdr:rowOff>
    </xdr:to>
    <xdr:pic>
      <xdr:nvPicPr>
        <xdr:cNvPr id="26" name="図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0129500"/>
          <a:ext cx="1178250" cy="5732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116</xdr:row>
      <xdr:rowOff>101600</xdr:rowOff>
    </xdr:from>
    <xdr:to>
      <xdr:col>7</xdr:col>
      <xdr:colOff>92400</xdr:colOff>
      <xdr:row>119</xdr:row>
      <xdr:rowOff>147800</xdr:rowOff>
    </xdr:to>
    <xdr:pic>
      <xdr:nvPicPr>
        <xdr:cNvPr id="27" name="図 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0581600"/>
          <a:ext cx="1178250" cy="570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154</xdr:row>
      <xdr:rowOff>101600</xdr:rowOff>
    </xdr:from>
    <xdr:to>
      <xdr:col>7</xdr:col>
      <xdr:colOff>92400</xdr:colOff>
      <xdr:row>157</xdr:row>
      <xdr:rowOff>147800</xdr:rowOff>
    </xdr:to>
    <xdr:pic>
      <xdr:nvPicPr>
        <xdr:cNvPr id="28" name="図 2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41021000"/>
          <a:ext cx="1178250" cy="560550"/>
        </a:xfrm>
        <a:prstGeom prst="rect">
          <a:avLst/>
        </a:prstGeom>
      </xdr:spPr>
    </xdr:pic>
    <xdr:clientData/>
  </xdr:twoCellAnchor>
  <xdr:twoCellAnchor>
    <xdr:from>
      <xdr:col>8</xdr:col>
      <xdr:colOff>114300</xdr:colOff>
      <xdr:row>113</xdr:row>
      <xdr:rowOff>139700</xdr:rowOff>
    </xdr:from>
    <xdr:to>
      <xdr:col>31</xdr:col>
      <xdr:colOff>88900</xdr:colOff>
      <xdr:row>119</xdr:row>
      <xdr:rowOff>139700</xdr:rowOff>
    </xdr:to>
    <xdr:sp macro="" textlink="">
      <xdr:nvSpPr>
        <xdr:cNvPr id="29" name="正方形/長方形 28"/>
        <xdr:cNvSpPr/>
      </xdr:nvSpPr>
      <xdr:spPr>
        <a:xfrm>
          <a:off x="1476375" y="30086300"/>
          <a:ext cx="4137025" cy="1057275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33619</xdr:colOff>
      <xdr:row>0</xdr:row>
      <xdr:rowOff>78442</xdr:rowOff>
    </xdr:from>
    <xdr:to>
      <xdr:col>13</xdr:col>
      <xdr:colOff>119773</xdr:colOff>
      <xdr:row>3</xdr:row>
      <xdr:rowOff>25614</xdr:rowOff>
    </xdr:to>
    <xdr:sp macro="" textlink="">
      <xdr:nvSpPr>
        <xdr:cNvPr id="30" name="正方形/長方形 29"/>
        <xdr:cNvSpPr/>
      </xdr:nvSpPr>
      <xdr:spPr>
        <a:xfrm>
          <a:off x="134472" y="78442"/>
          <a:ext cx="2237683" cy="462643"/>
        </a:xfrm>
        <a:prstGeom prst="rect">
          <a:avLst/>
        </a:prstGeom>
        <a:solidFill>
          <a:srgbClr val="FFFF00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入力例</a:t>
          </a:r>
        </a:p>
      </xdr:txBody>
    </xdr:sp>
    <xdr:clientData/>
  </xdr:twoCellAnchor>
  <xdr:twoCellAnchor>
    <xdr:from>
      <xdr:col>2</xdr:col>
      <xdr:colOff>44824</xdr:colOff>
      <xdr:row>18</xdr:row>
      <xdr:rowOff>56030</xdr:rowOff>
    </xdr:from>
    <xdr:to>
      <xdr:col>9</xdr:col>
      <xdr:colOff>155571</xdr:colOff>
      <xdr:row>19</xdr:row>
      <xdr:rowOff>246528</xdr:rowOff>
    </xdr:to>
    <xdr:sp macro="" textlink="">
      <xdr:nvSpPr>
        <xdr:cNvPr id="31" name="角丸四角形 30"/>
        <xdr:cNvSpPr/>
      </xdr:nvSpPr>
      <xdr:spPr>
        <a:xfrm>
          <a:off x="324971" y="3630706"/>
          <a:ext cx="1365806" cy="459440"/>
        </a:xfrm>
        <a:prstGeom prst="roundRect">
          <a:avLst/>
        </a:prstGeom>
        <a:solidFill>
          <a:srgbClr val="FFFF00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「契約」または「契約外」どちらか入力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00"/>
        </a:solidFill>
        <a:ln>
          <a:solidFill>
            <a:schemeClr val="accent6">
              <a:lumMod val="75000"/>
            </a:schemeClr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CX181"/>
  <sheetViews>
    <sheetView tabSelected="1" zoomScale="85" zoomScaleNormal="85" workbookViewId="0">
      <selection activeCell="O5" sqref="O5:AA7"/>
    </sheetView>
  </sheetViews>
  <sheetFormatPr defaultColWidth="2.375" defaultRowHeight="15" customHeight="1" x14ac:dyDescent="0.15"/>
  <cols>
    <col min="1" max="1" width="1.25" style="1" customWidth="1"/>
    <col min="2" max="82" width="2.375" style="1"/>
    <col min="83" max="83" width="1" style="1" customWidth="1"/>
    <col min="84" max="16384" width="2.375" style="1"/>
  </cols>
  <sheetData>
    <row r="1" spans="2:81" ht="15" customHeight="1" x14ac:dyDescent="0.15">
      <c r="CB1" s="1" t="s">
        <v>32</v>
      </c>
    </row>
    <row r="2" spans="2:81" ht="12" customHeight="1" x14ac:dyDescent="0.15">
      <c r="AB2" s="162" t="s">
        <v>36</v>
      </c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</row>
    <row r="3" spans="2:81" ht="13.5" customHeight="1" x14ac:dyDescent="0.15"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CC3" s="2" t="s">
        <v>31</v>
      </c>
    </row>
    <row r="4" spans="2:81" ht="6" customHeight="1" x14ac:dyDescent="0.15"/>
    <row r="5" spans="2:81" ht="19.5" customHeight="1" x14ac:dyDescent="0.15">
      <c r="B5" s="163" t="s">
        <v>23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D5" s="3"/>
      <c r="AE5" s="3"/>
      <c r="AF5" s="3"/>
      <c r="AG5" s="3"/>
      <c r="AH5" s="3"/>
    </row>
    <row r="6" spans="2:81" ht="3.75" customHeight="1" x14ac:dyDescent="0.15"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C6" s="3"/>
      <c r="AD6" s="3"/>
      <c r="AE6" s="3"/>
      <c r="AF6" s="3"/>
      <c r="AG6" s="3"/>
      <c r="AH6" s="3"/>
    </row>
    <row r="7" spans="2:81" ht="19.5" customHeight="1" x14ac:dyDescent="0.2"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C7" s="4" t="s">
        <v>1</v>
      </c>
      <c r="AD7" s="4"/>
      <c r="AE7" s="4"/>
      <c r="AF7" s="4"/>
      <c r="AG7" s="5" t="s">
        <v>2</v>
      </c>
      <c r="AH7" s="4"/>
      <c r="AI7" s="6"/>
    </row>
    <row r="8" spans="2:81" ht="5.25" customHeight="1" x14ac:dyDescent="0.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 ph="1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2:81" ht="8.1" customHeight="1" x14ac:dyDescent="0.15">
      <c r="P9" s="1" ph="1"/>
    </row>
    <row r="10" spans="2:81" ht="20.100000000000001" customHeight="1" x14ac:dyDescent="0.2">
      <c r="C10" s="111" t="s">
        <v>3</v>
      </c>
      <c r="D10" s="112"/>
      <c r="E10" s="112"/>
      <c r="F10" s="112"/>
      <c r="G10" s="112"/>
      <c r="H10" s="112"/>
      <c r="I10" s="112"/>
      <c r="J10" s="112"/>
      <c r="K10" s="112"/>
      <c r="L10" s="126"/>
      <c r="O10" s="174" t="s">
        <v>50</v>
      </c>
      <c r="P10" s="175"/>
      <c r="Q10" s="175"/>
      <c r="R10" s="175"/>
      <c r="S10" s="175"/>
      <c r="T10" s="175"/>
      <c r="U10" s="175"/>
      <c r="V10" s="175"/>
      <c r="W10" s="175"/>
      <c r="X10" s="176"/>
      <c r="AP10" s="8"/>
      <c r="AQ10" s="29" t="s">
        <v>17</v>
      </c>
      <c r="AR10" s="9"/>
      <c r="AS10" s="199"/>
      <c r="AT10" s="199"/>
      <c r="AU10" s="199"/>
      <c r="AV10" s="199"/>
      <c r="AW10" s="199"/>
      <c r="AX10" s="199"/>
      <c r="AY10" s="29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1"/>
    </row>
    <row r="11" spans="2:81" ht="21.75" customHeight="1" x14ac:dyDescent="0.15">
      <c r="C11" s="215"/>
      <c r="D11" s="216"/>
      <c r="E11" s="216"/>
      <c r="F11" s="169" t="s">
        <v>4</v>
      </c>
      <c r="G11" s="213"/>
      <c r="H11" s="213"/>
      <c r="I11" s="169" t="s">
        <v>5</v>
      </c>
      <c r="J11" s="213"/>
      <c r="K11" s="213"/>
      <c r="L11" s="154" t="s">
        <v>6</v>
      </c>
      <c r="O11" s="207"/>
      <c r="P11" s="208"/>
      <c r="Q11" s="208"/>
      <c r="R11" s="208"/>
      <c r="S11" s="208"/>
      <c r="T11" s="208"/>
      <c r="U11" s="208"/>
      <c r="V11" s="208"/>
      <c r="W11" s="208"/>
      <c r="X11" s="209"/>
      <c r="AP11" s="12"/>
      <c r="AQ11" s="27" t="s">
        <v>18</v>
      </c>
      <c r="AR11" s="13"/>
      <c r="AS11" s="14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3"/>
    </row>
    <row r="12" spans="2:81" ht="21.75" customHeight="1" x14ac:dyDescent="0.15">
      <c r="C12" s="217"/>
      <c r="D12" s="218"/>
      <c r="E12" s="218"/>
      <c r="F12" s="170"/>
      <c r="G12" s="214"/>
      <c r="H12" s="214"/>
      <c r="I12" s="170"/>
      <c r="J12" s="214"/>
      <c r="K12" s="214"/>
      <c r="L12" s="155"/>
      <c r="O12" s="210"/>
      <c r="P12" s="211"/>
      <c r="Q12" s="211"/>
      <c r="R12" s="211"/>
      <c r="S12" s="211"/>
      <c r="T12" s="211"/>
      <c r="U12" s="211"/>
      <c r="V12" s="211"/>
      <c r="W12" s="211"/>
      <c r="X12" s="212"/>
      <c r="AP12" s="12"/>
      <c r="AQ12" s="14"/>
      <c r="AR12" s="15"/>
      <c r="AS12" s="16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3"/>
    </row>
    <row r="13" spans="2:81" ht="15.95" customHeight="1" x14ac:dyDescent="0.15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P13" s="12"/>
      <c r="AQ13" s="27"/>
      <c r="AR13" s="27"/>
      <c r="AS13" s="16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3"/>
    </row>
    <row r="14" spans="2:81" ht="14.25" customHeight="1" x14ac:dyDescent="0.15">
      <c r="B14" s="4"/>
      <c r="C14" s="161" t="s">
        <v>49</v>
      </c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P14" s="12"/>
      <c r="AQ14" s="27"/>
      <c r="AR14" s="27"/>
      <c r="AS14" s="16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3"/>
    </row>
    <row r="15" spans="2:81" ht="18.75" customHeight="1" x14ac:dyDescent="0.15"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P15" s="12"/>
      <c r="AQ15" s="129" t="s">
        <v>19</v>
      </c>
      <c r="AR15" s="129"/>
      <c r="AS15" s="129"/>
      <c r="AT15" s="129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3"/>
    </row>
    <row r="16" spans="2:81" ht="22.5" customHeight="1" x14ac:dyDescent="0.15">
      <c r="C16" s="110" t="s">
        <v>65</v>
      </c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O16" s="149" t="s">
        <v>66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7"/>
      <c r="AA16" s="111" t="s">
        <v>16</v>
      </c>
      <c r="AB16" s="112"/>
      <c r="AC16" s="112"/>
      <c r="AD16" s="112"/>
      <c r="AE16" s="112"/>
      <c r="AF16" s="112"/>
      <c r="AG16" s="112"/>
      <c r="AH16" s="112"/>
      <c r="AI16" s="126"/>
      <c r="AP16" s="12"/>
      <c r="AQ16" s="14"/>
      <c r="AR16" s="14"/>
      <c r="AS16" s="14"/>
      <c r="AT16" s="14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3"/>
    </row>
    <row r="17" spans="2:79" ht="22.5" customHeight="1" x14ac:dyDescent="0.15">
      <c r="C17" s="150">
        <f>O17+AA17</f>
        <v>0</v>
      </c>
      <c r="D17" s="151"/>
      <c r="E17" s="151"/>
      <c r="F17" s="151"/>
      <c r="G17" s="151"/>
      <c r="H17" s="151"/>
      <c r="I17" s="151"/>
      <c r="J17" s="151"/>
      <c r="K17" s="151"/>
      <c r="L17" s="151"/>
      <c r="M17" s="154" t="s">
        <v>7</v>
      </c>
      <c r="O17" s="150">
        <f>SUM($AP$25:$AW$33)+SUM($AP$53:$AW$71)</f>
        <v>0</v>
      </c>
      <c r="P17" s="151"/>
      <c r="Q17" s="151"/>
      <c r="R17" s="151"/>
      <c r="S17" s="151"/>
      <c r="T17" s="151"/>
      <c r="U17" s="151"/>
      <c r="V17" s="151"/>
      <c r="W17" s="151"/>
      <c r="X17" s="151"/>
      <c r="Y17" s="154" t="s">
        <v>7</v>
      </c>
      <c r="Z17" s="18"/>
      <c r="AA17" s="150">
        <f>SUM($BB$25:$BH$33)+SUM($BB$53:$BH$71)</f>
        <v>0</v>
      </c>
      <c r="AB17" s="151"/>
      <c r="AC17" s="151"/>
      <c r="AD17" s="151"/>
      <c r="AE17" s="151"/>
      <c r="AF17" s="151"/>
      <c r="AG17" s="151"/>
      <c r="AH17" s="151"/>
      <c r="AI17" s="154" t="s">
        <v>7</v>
      </c>
      <c r="AP17" s="12"/>
      <c r="AQ17" s="14" t="s">
        <v>30</v>
      </c>
      <c r="AR17" s="14"/>
      <c r="AS17" s="14"/>
      <c r="AT17" s="1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5"/>
    </row>
    <row r="18" spans="2:79" ht="21.2" customHeight="1" x14ac:dyDescent="0.15">
      <c r="C18" s="152"/>
      <c r="D18" s="153"/>
      <c r="E18" s="153"/>
      <c r="F18" s="153"/>
      <c r="G18" s="153"/>
      <c r="H18" s="153"/>
      <c r="I18" s="153"/>
      <c r="J18" s="153"/>
      <c r="K18" s="153"/>
      <c r="L18" s="153"/>
      <c r="M18" s="155"/>
      <c r="O18" s="152"/>
      <c r="P18" s="153"/>
      <c r="Q18" s="153"/>
      <c r="R18" s="153"/>
      <c r="S18" s="153"/>
      <c r="T18" s="153"/>
      <c r="U18" s="153"/>
      <c r="V18" s="153"/>
      <c r="W18" s="153"/>
      <c r="X18" s="153"/>
      <c r="Y18" s="155"/>
      <c r="Z18" s="18"/>
      <c r="AA18" s="152"/>
      <c r="AB18" s="153"/>
      <c r="AC18" s="153"/>
      <c r="AD18" s="153"/>
      <c r="AE18" s="153"/>
      <c r="AF18" s="153"/>
      <c r="AG18" s="153"/>
      <c r="AH18" s="153"/>
      <c r="AI18" s="155"/>
      <c r="AP18" s="12"/>
      <c r="AQ18" s="27" t="s">
        <v>20</v>
      </c>
      <c r="AR18" s="27"/>
      <c r="AS18" s="14"/>
      <c r="AT18" s="204"/>
      <c r="AU18" s="204"/>
      <c r="AV18" s="204"/>
      <c r="AW18" s="204"/>
      <c r="AX18" s="204"/>
      <c r="AY18" s="204"/>
      <c r="AZ18" s="204"/>
      <c r="BA18" s="204"/>
      <c r="BB18" s="204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19"/>
    </row>
    <row r="19" spans="2:79" ht="21.2" customHeight="1" x14ac:dyDescent="0.15">
      <c r="P19" s="1" ph="1"/>
      <c r="AP19" s="20"/>
      <c r="AQ19" s="28" t="s">
        <v>21</v>
      </c>
      <c r="AR19" s="28"/>
      <c r="AS19" s="7"/>
      <c r="AT19" s="206"/>
      <c r="AU19" s="206"/>
      <c r="AV19" s="206"/>
      <c r="AW19" s="206"/>
      <c r="AX19" s="206"/>
      <c r="AY19" s="206"/>
      <c r="AZ19" s="206"/>
      <c r="BA19" s="206"/>
      <c r="BB19" s="206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1"/>
    </row>
    <row r="20" spans="2:79" ht="21.2" customHeight="1" x14ac:dyDescent="0.15">
      <c r="L20" s="30" t="s">
        <v>58</v>
      </c>
      <c r="AM20" s="1" ph="1"/>
    </row>
    <row r="21" spans="2:79" ht="21.2" customHeight="1" x14ac:dyDescent="0.15">
      <c r="C21" s="128" t="s">
        <v>57</v>
      </c>
      <c r="D21" s="128"/>
      <c r="E21" s="128"/>
      <c r="F21" s="128"/>
      <c r="G21" s="128"/>
      <c r="H21" s="128"/>
      <c r="I21" s="128"/>
      <c r="J21" s="128"/>
      <c r="L21" s="110" t="s">
        <v>10</v>
      </c>
      <c r="M21" s="110"/>
      <c r="N21" s="110"/>
      <c r="O21" s="110"/>
      <c r="P21" s="110"/>
      <c r="Q21" s="110"/>
      <c r="R21" s="110"/>
      <c r="S21" s="110"/>
      <c r="T21" s="110" t="s">
        <v>22</v>
      </c>
      <c r="U21" s="110"/>
      <c r="V21" s="110"/>
      <c r="W21" s="110"/>
      <c r="X21" s="110"/>
      <c r="Y21" s="110"/>
      <c r="Z21" s="110"/>
      <c r="AA21" s="110"/>
      <c r="AB21" s="128" t="s">
        <v>59</v>
      </c>
      <c r="AC21" s="128"/>
      <c r="AD21" s="128"/>
      <c r="AE21" s="128"/>
      <c r="AF21" s="128"/>
      <c r="AG21" s="128"/>
      <c r="AH21" s="128"/>
      <c r="AI21" s="128"/>
      <c r="AJ21" s="110" t="s">
        <v>8</v>
      </c>
      <c r="AK21" s="110"/>
      <c r="AL21" s="110"/>
      <c r="AM21" s="110"/>
      <c r="AN21" s="110"/>
      <c r="AO21" s="110"/>
      <c r="AP21" s="110"/>
      <c r="AQ21" s="110"/>
      <c r="AR21" s="110" t="s">
        <v>9</v>
      </c>
      <c r="AS21" s="110"/>
      <c r="AT21" s="110"/>
      <c r="AU21" s="110"/>
      <c r="AV21" s="110"/>
      <c r="AW21" s="110"/>
      <c r="AX21" s="110"/>
      <c r="AY21" s="110"/>
      <c r="AZ21" s="128" t="s">
        <v>60</v>
      </c>
      <c r="BA21" s="128"/>
      <c r="BB21" s="128"/>
      <c r="BC21" s="128"/>
      <c r="BD21" s="128"/>
      <c r="BE21" s="128"/>
      <c r="BF21" s="128"/>
      <c r="BG21" s="128"/>
    </row>
    <row r="22" spans="2:79" ht="42" customHeight="1" x14ac:dyDescent="0.15">
      <c r="C22" s="196"/>
      <c r="D22" s="197"/>
      <c r="E22" s="197"/>
      <c r="F22" s="197"/>
      <c r="G22" s="197"/>
      <c r="H22" s="197"/>
      <c r="I22" s="197"/>
      <c r="J22" s="198"/>
      <c r="L22" s="191"/>
      <c r="M22" s="192"/>
      <c r="N22" s="192"/>
      <c r="O22" s="192"/>
      <c r="P22" s="192"/>
      <c r="Q22" s="192"/>
      <c r="R22" s="192"/>
      <c r="S22" s="193"/>
      <c r="T22" s="191"/>
      <c r="U22" s="192"/>
      <c r="V22" s="192"/>
      <c r="W22" s="192"/>
      <c r="X22" s="192"/>
      <c r="Y22" s="192"/>
      <c r="Z22" s="192"/>
      <c r="AA22" s="193"/>
      <c r="AB22" s="194"/>
      <c r="AC22" s="195"/>
      <c r="AD22" s="195"/>
      <c r="AE22" s="195"/>
      <c r="AF22" s="195"/>
      <c r="AG22" s="195"/>
      <c r="AH22" s="195"/>
      <c r="AI22" s="22" t="s">
        <v>7</v>
      </c>
      <c r="AJ22" s="194"/>
      <c r="AK22" s="195"/>
      <c r="AL22" s="195"/>
      <c r="AM22" s="195"/>
      <c r="AN22" s="195"/>
      <c r="AO22" s="195"/>
      <c r="AP22" s="195"/>
      <c r="AQ22" s="22" t="s">
        <v>7</v>
      </c>
      <c r="AR22" s="147" t="str">
        <f>IF(C22&lt;&gt;"契約","",O17)</f>
        <v/>
      </c>
      <c r="AS22" s="148"/>
      <c r="AT22" s="148"/>
      <c r="AU22" s="148"/>
      <c r="AV22" s="148"/>
      <c r="AW22" s="148"/>
      <c r="AX22" s="148"/>
      <c r="AY22" s="22" t="s">
        <v>7</v>
      </c>
      <c r="AZ22" s="147" t="str">
        <f>IF(C22&lt;&gt;"契約","",AB22-AJ22-AR22)</f>
        <v/>
      </c>
      <c r="BA22" s="148"/>
      <c r="BB22" s="148"/>
      <c r="BC22" s="148"/>
      <c r="BD22" s="148"/>
      <c r="BE22" s="148"/>
      <c r="BF22" s="148"/>
      <c r="BG22" s="22" t="s">
        <v>7</v>
      </c>
    </row>
    <row r="23" spans="2:79" ht="17.649999999999999" customHeight="1" x14ac:dyDescent="0.15"/>
    <row r="24" spans="2:79" ht="17.25" customHeight="1" x14ac:dyDescent="0.15">
      <c r="B24" s="110" t="s">
        <v>11</v>
      </c>
      <c r="C24" s="110"/>
      <c r="D24" s="110" t="s">
        <v>12</v>
      </c>
      <c r="E24" s="110"/>
      <c r="F24" s="110" t="s">
        <v>28</v>
      </c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 t="s">
        <v>13</v>
      </c>
      <c r="AC24" s="110"/>
      <c r="AD24" s="110"/>
      <c r="AE24" s="110"/>
      <c r="AF24" s="110" t="s">
        <v>14</v>
      </c>
      <c r="AG24" s="110"/>
      <c r="AH24" s="110"/>
      <c r="AI24" s="110"/>
      <c r="AJ24" s="110" t="s">
        <v>15</v>
      </c>
      <c r="AK24" s="110"/>
      <c r="AL24" s="110"/>
      <c r="AM24" s="110"/>
      <c r="AN24" s="110"/>
      <c r="AO24" s="110"/>
      <c r="AP24" s="110" t="s">
        <v>24</v>
      </c>
      <c r="AQ24" s="110"/>
      <c r="AR24" s="110"/>
      <c r="AS24" s="110"/>
      <c r="AT24" s="110"/>
      <c r="AU24" s="110"/>
      <c r="AV24" s="110"/>
      <c r="AW24" s="110"/>
      <c r="AX24" s="110" t="s">
        <v>25</v>
      </c>
      <c r="AY24" s="110"/>
      <c r="AZ24" s="110"/>
      <c r="BA24" s="110"/>
      <c r="BB24" s="110" t="s">
        <v>26</v>
      </c>
      <c r="BC24" s="110"/>
      <c r="BD24" s="110"/>
      <c r="BE24" s="110"/>
      <c r="BF24" s="110"/>
      <c r="BG24" s="110"/>
      <c r="BH24" s="110"/>
      <c r="BJ24" s="1" t="s">
        <v>27</v>
      </c>
    </row>
    <row r="25" spans="2:79" ht="30" customHeight="1" x14ac:dyDescent="0.2">
      <c r="B25" s="186"/>
      <c r="C25" s="186"/>
      <c r="D25" s="186"/>
      <c r="E25" s="186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8"/>
      <c r="AC25" s="188"/>
      <c r="AD25" s="188"/>
      <c r="AE25" s="188"/>
      <c r="AF25" s="189"/>
      <c r="AG25" s="189"/>
      <c r="AH25" s="189"/>
      <c r="AI25" s="189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200">
        <v>10</v>
      </c>
      <c r="AY25" s="200"/>
      <c r="AZ25" s="200"/>
      <c r="BA25" s="200"/>
      <c r="BB25" s="201"/>
      <c r="BC25" s="201"/>
      <c r="BD25" s="201"/>
      <c r="BE25" s="201"/>
      <c r="BF25" s="201"/>
      <c r="BG25" s="201"/>
      <c r="BH25" s="201"/>
      <c r="BJ25" s="31" t="s">
        <v>48</v>
      </c>
      <c r="BK25" s="260" t="s">
        <v>72</v>
      </c>
      <c r="BL25" s="260"/>
      <c r="BM25" s="260"/>
      <c r="BN25" s="260"/>
      <c r="BO25" s="260"/>
      <c r="BP25" s="260"/>
      <c r="BQ25" s="260"/>
      <c r="BR25" s="260"/>
      <c r="BS25" s="260"/>
      <c r="BT25" s="260"/>
      <c r="BU25" s="260"/>
      <c r="BV25" s="260"/>
      <c r="BW25" s="260"/>
      <c r="BX25" s="260"/>
      <c r="BY25" s="260"/>
      <c r="BZ25" s="260"/>
      <c r="CA25" s="260"/>
    </row>
    <row r="26" spans="2:79" ht="30" customHeight="1" x14ac:dyDescent="0.2">
      <c r="B26" s="186"/>
      <c r="C26" s="186"/>
      <c r="D26" s="186"/>
      <c r="E26" s="186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8"/>
      <c r="AC26" s="188"/>
      <c r="AD26" s="188"/>
      <c r="AE26" s="188"/>
      <c r="AF26" s="189"/>
      <c r="AG26" s="189"/>
      <c r="AH26" s="189"/>
      <c r="AI26" s="189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200">
        <v>10</v>
      </c>
      <c r="AY26" s="200"/>
      <c r="AZ26" s="200"/>
      <c r="BA26" s="200"/>
      <c r="BB26" s="201"/>
      <c r="BC26" s="201"/>
      <c r="BD26" s="201"/>
      <c r="BE26" s="201"/>
      <c r="BF26" s="201"/>
      <c r="BG26" s="201"/>
      <c r="BH26" s="201"/>
      <c r="BK26" s="32"/>
    </row>
    <row r="27" spans="2:79" ht="30" customHeight="1" x14ac:dyDescent="0.2">
      <c r="B27" s="186"/>
      <c r="C27" s="186"/>
      <c r="D27" s="186"/>
      <c r="E27" s="186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8"/>
      <c r="AC27" s="188"/>
      <c r="AD27" s="188"/>
      <c r="AE27" s="188"/>
      <c r="AF27" s="189"/>
      <c r="AG27" s="189"/>
      <c r="AH27" s="189"/>
      <c r="AI27" s="189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200">
        <v>10</v>
      </c>
      <c r="AY27" s="200"/>
      <c r="AZ27" s="200"/>
      <c r="BA27" s="200"/>
      <c r="BB27" s="201"/>
      <c r="BC27" s="201"/>
      <c r="BD27" s="201"/>
      <c r="BE27" s="201"/>
      <c r="BF27" s="201"/>
      <c r="BG27" s="201"/>
      <c r="BH27" s="201"/>
      <c r="BJ27" s="31"/>
      <c r="BK27" s="32"/>
    </row>
    <row r="28" spans="2:79" ht="30" customHeight="1" x14ac:dyDescent="0.2">
      <c r="B28" s="186"/>
      <c r="C28" s="186"/>
      <c r="D28" s="186"/>
      <c r="E28" s="186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8"/>
      <c r="AC28" s="188"/>
      <c r="AD28" s="188"/>
      <c r="AE28" s="188"/>
      <c r="AF28" s="189"/>
      <c r="AG28" s="189"/>
      <c r="AH28" s="189"/>
      <c r="AI28" s="189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200">
        <v>10</v>
      </c>
      <c r="AY28" s="200"/>
      <c r="AZ28" s="200"/>
      <c r="BA28" s="200"/>
      <c r="BB28" s="201"/>
      <c r="BC28" s="201"/>
      <c r="BD28" s="201"/>
      <c r="BE28" s="201"/>
      <c r="BF28" s="201"/>
      <c r="BG28" s="201"/>
      <c r="BH28" s="201"/>
      <c r="BK28" s="32"/>
    </row>
    <row r="29" spans="2:79" ht="30" customHeight="1" x14ac:dyDescent="0.2">
      <c r="B29" s="186"/>
      <c r="C29" s="186"/>
      <c r="D29" s="186"/>
      <c r="E29" s="186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8"/>
      <c r="AC29" s="188"/>
      <c r="AD29" s="188"/>
      <c r="AE29" s="188"/>
      <c r="AF29" s="189"/>
      <c r="AG29" s="189"/>
      <c r="AH29" s="189"/>
      <c r="AI29" s="189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200">
        <v>10</v>
      </c>
      <c r="AY29" s="200"/>
      <c r="AZ29" s="200"/>
      <c r="BA29" s="200"/>
      <c r="BB29" s="201"/>
      <c r="BC29" s="201"/>
      <c r="BD29" s="201"/>
      <c r="BE29" s="201"/>
      <c r="BF29" s="201"/>
      <c r="BG29" s="201"/>
      <c r="BH29" s="201"/>
    </row>
    <row r="30" spans="2:79" ht="30" customHeight="1" x14ac:dyDescent="0.2">
      <c r="B30" s="186"/>
      <c r="C30" s="186"/>
      <c r="D30" s="186"/>
      <c r="E30" s="186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8"/>
      <c r="AC30" s="188"/>
      <c r="AD30" s="188"/>
      <c r="AE30" s="188"/>
      <c r="AF30" s="189"/>
      <c r="AG30" s="189"/>
      <c r="AH30" s="189"/>
      <c r="AI30" s="189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200">
        <v>10</v>
      </c>
      <c r="AY30" s="200"/>
      <c r="AZ30" s="200"/>
      <c r="BA30" s="200"/>
      <c r="BB30" s="201"/>
      <c r="BC30" s="201"/>
      <c r="BD30" s="201"/>
      <c r="BE30" s="201"/>
      <c r="BF30" s="201"/>
      <c r="BG30" s="201"/>
      <c r="BH30" s="201"/>
    </row>
    <row r="31" spans="2:79" ht="30" customHeight="1" x14ac:dyDescent="0.2">
      <c r="B31" s="186"/>
      <c r="C31" s="186"/>
      <c r="D31" s="186"/>
      <c r="E31" s="186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8"/>
      <c r="AC31" s="188"/>
      <c r="AD31" s="188"/>
      <c r="AE31" s="188"/>
      <c r="AF31" s="189"/>
      <c r="AG31" s="189"/>
      <c r="AH31" s="189"/>
      <c r="AI31" s="189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200">
        <v>10</v>
      </c>
      <c r="AY31" s="200"/>
      <c r="AZ31" s="200"/>
      <c r="BA31" s="200"/>
      <c r="BB31" s="201"/>
      <c r="BC31" s="201"/>
      <c r="BD31" s="201"/>
      <c r="BE31" s="201"/>
      <c r="BF31" s="201"/>
      <c r="BG31" s="201"/>
      <c r="BH31" s="201"/>
    </row>
    <row r="32" spans="2:79" ht="30" customHeight="1" x14ac:dyDescent="0.2">
      <c r="B32" s="186"/>
      <c r="C32" s="186"/>
      <c r="D32" s="186"/>
      <c r="E32" s="186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8"/>
      <c r="AC32" s="188"/>
      <c r="AD32" s="188"/>
      <c r="AE32" s="188"/>
      <c r="AF32" s="189"/>
      <c r="AG32" s="189"/>
      <c r="AH32" s="189"/>
      <c r="AI32" s="189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200">
        <v>10</v>
      </c>
      <c r="AY32" s="200"/>
      <c r="AZ32" s="200"/>
      <c r="BA32" s="200"/>
      <c r="BB32" s="201"/>
      <c r="BC32" s="201"/>
      <c r="BD32" s="201"/>
      <c r="BE32" s="201"/>
      <c r="BF32" s="201"/>
      <c r="BG32" s="201"/>
      <c r="BH32" s="201"/>
    </row>
    <row r="33" spans="2:81" ht="30" customHeight="1" x14ac:dyDescent="0.2">
      <c r="B33" s="186"/>
      <c r="C33" s="186"/>
      <c r="D33" s="186"/>
      <c r="E33" s="186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8"/>
      <c r="AC33" s="188"/>
      <c r="AD33" s="188"/>
      <c r="AE33" s="188"/>
      <c r="AF33" s="189"/>
      <c r="AG33" s="189"/>
      <c r="AH33" s="189"/>
      <c r="AI33" s="189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200">
        <v>10</v>
      </c>
      <c r="AY33" s="200"/>
      <c r="AZ33" s="200"/>
      <c r="BA33" s="200"/>
      <c r="BB33" s="201"/>
      <c r="BC33" s="201"/>
      <c r="BD33" s="201"/>
      <c r="BE33" s="201"/>
      <c r="BF33" s="201"/>
      <c r="BG33" s="201"/>
      <c r="BH33" s="201"/>
    </row>
    <row r="34" spans="2:81" ht="30" customHeight="1" x14ac:dyDescent="0.15">
      <c r="C34" s="32" t="s">
        <v>82</v>
      </c>
    </row>
    <row r="35" spans="2:81" ht="18" customHeight="1" x14ac:dyDescent="0.15"/>
    <row r="37" spans="2:81" ht="8.25" customHeight="1" x14ac:dyDescent="0.15"/>
    <row r="38" spans="2:81" ht="13.5" x14ac:dyDescent="0.15"/>
    <row r="39" spans="2:81" ht="13.5" x14ac:dyDescent="0.15"/>
    <row r="40" spans="2:81" ht="13.5" x14ac:dyDescent="0.15"/>
    <row r="41" spans="2:81" ht="13.5" x14ac:dyDescent="0.15"/>
    <row r="42" spans="2:81" ht="13.5" x14ac:dyDescent="0.15">
      <c r="CC42" s="2"/>
    </row>
    <row r="43" spans="2:81" ht="15" customHeight="1" x14ac:dyDescent="0.15">
      <c r="CB43" s="1" t="s">
        <v>29</v>
      </c>
    </row>
    <row r="44" spans="2:81" ht="12" customHeight="1" x14ac:dyDescent="0.15">
      <c r="AB44" s="162" t="s">
        <v>37</v>
      </c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</row>
    <row r="45" spans="2:81" ht="13.5" customHeight="1" x14ac:dyDescent="0.15"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CC45" s="2" t="s">
        <v>31</v>
      </c>
    </row>
    <row r="46" spans="2:81" ht="6" customHeight="1" x14ac:dyDescent="0.15"/>
    <row r="47" spans="2:81" ht="4.5" customHeight="1" x14ac:dyDescent="0.15"/>
    <row r="49" spans="2:79" ht="13.5" x14ac:dyDescent="0.15"/>
    <row r="51" spans="2:79" ht="13.5" x14ac:dyDescent="0.15"/>
    <row r="52" spans="2:79" ht="15" customHeight="1" x14ac:dyDescent="0.15">
      <c r="B52" s="110" t="s">
        <v>11</v>
      </c>
      <c r="C52" s="110"/>
      <c r="D52" s="110" t="s">
        <v>12</v>
      </c>
      <c r="E52" s="110"/>
      <c r="F52" s="110" t="s">
        <v>28</v>
      </c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 t="s">
        <v>13</v>
      </c>
      <c r="AC52" s="110"/>
      <c r="AD52" s="110"/>
      <c r="AE52" s="110"/>
      <c r="AF52" s="110" t="s">
        <v>14</v>
      </c>
      <c r="AG52" s="110"/>
      <c r="AH52" s="110"/>
      <c r="AI52" s="110"/>
      <c r="AJ52" s="110" t="s">
        <v>15</v>
      </c>
      <c r="AK52" s="110"/>
      <c r="AL52" s="110"/>
      <c r="AM52" s="110"/>
      <c r="AN52" s="110"/>
      <c r="AO52" s="110"/>
      <c r="AP52" s="110" t="s">
        <v>24</v>
      </c>
      <c r="AQ52" s="110"/>
      <c r="AR52" s="110"/>
      <c r="AS52" s="110"/>
      <c r="AT52" s="110"/>
      <c r="AU52" s="110"/>
      <c r="AV52" s="110"/>
      <c r="AW52" s="110"/>
      <c r="AX52" s="110" t="s">
        <v>25</v>
      </c>
      <c r="AY52" s="110"/>
      <c r="AZ52" s="110"/>
      <c r="BA52" s="110"/>
      <c r="BB52" s="110" t="s">
        <v>26</v>
      </c>
      <c r="BC52" s="110"/>
      <c r="BD52" s="110"/>
      <c r="BE52" s="110"/>
      <c r="BF52" s="110"/>
      <c r="BG52" s="110"/>
      <c r="BH52" s="110"/>
      <c r="BJ52" s="1" t="s">
        <v>27</v>
      </c>
    </row>
    <row r="53" spans="2:79" ht="30" customHeight="1" x14ac:dyDescent="0.2">
      <c r="B53" s="186"/>
      <c r="C53" s="186"/>
      <c r="D53" s="186"/>
      <c r="E53" s="186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8"/>
      <c r="AC53" s="188"/>
      <c r="AD53" s="188"/>
      <c r="AE53" s="188"/>
      <c r="AF53" s="189"/>
      <c r="AG53" s="189"/>
      <c r="AH53" s="189"/>
      <c r="AI53" s="189"/>
      <c r="AJ53" s="190"/>
      <c r="AK53" s="190"/>
      <c r="AL53" s="190"/>
      <c r="AM53" s="190"/>
      <c r="AN53" s="190"/>
      <c r="AO53" s="190"/>
      <c r="AP53" s="190"/>
      <c r="AQ53" s="190"/>
      <c r="AR53" s="190"/>
      <c r="AS53" s="190"/>
      <c r="AT53" s="190"/>
      <c r="AU53" s="190"/>
      <c r="AV53" s="190"/>
      <c r="AW53" s="190"/>
      <c r="AX53" s="200">
        <v>10</v>
      </c>
      <c r="AY53" s="200"/>
      <c r="AZ53" s="200"/>
      <c r="BA53" s="200"/>
      <c r="BB53" s="201"/>
      <c r="BC53" s="201"/>
      <c r="BD53" s="201"/>
      <c r="BE53" s="201"/>
      <c r="BF53" s="201"/>
      <c r="BG53" s="201"/>
      <c r="BH53" s="201"/>
      <c r="BJ53" s="31" t="s">
        <v>48</v>
      </c>
      <c r="BK53" s="260" t="s">
        <v>72</v>
      </c>
      <c r="BL53" s="260"/>
      <c r="BM53" s="260"/>
      <c r="BN53" s="260"/>
      <c r="BO53" s="260"/>
      <c r="BP53" s="260"/>
      <c r="BQ53" s="260"/>
      <c r="BR53" s="260"/>
      <c r="BS53" s="260"/>
      <c r="BT53" s="260"/>
      <c r="BU53" s="260"/>
      <c r="BV53" s="260"/>
      <c r="BW53" s="260"/>
      <c r="BX53" s="260"/>
      <c r="BY53" s="260"/>
      <c r="BZ53" s="260"/>
      <c r="CA53" s="260"/>
    </row>
    <row r="54" spans="2:79" ht="30" customHeight="1" x14ac:dyDescent="0.2">
      <c r="B54" s="186"/>
      <c r="C54" s="186"/>
      <c r="D54" s="186"/>
      <c r="E54" s="186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8"/>
      <c r="AC54" s="188"/>
      <c r="AD54" s="188"/>
      <c r="AE54" s="188"/>
      <c r="AF54" s="189"/>
      <c r="AG54" s="189"/>
      <c r="AH54" s="189"/>
      <c r="AI54" s="189"/>
      <c r="AJ54" s="190"/>
      <c r="AK54" s="190"/>
      <c r="AL54" s="190"/>
      <c r="AM54" s="190"/>
      <c r="AN54" s="190"/>
      <c r="AO54" s="190"/>
      <c r="AP54" s="190"/>
      <c r="AQ54" s="190"/>
      <c r="AR54" s="190"/>
      <c r="AS54" s="190"/>
      <c r="AT54" s="190"/>
      <c r="AU54" s="190"/>
      <c r="AV54" s="190"/>
      <c r="AW54" s="190"/>
      <c r="AX54" s="200">
        <v>10</v>
      </c>
      <c r="AY54" s="200"/>
      <c r="AZ54" s="200"/>
      <c r="BA54" s="200"/>
      <c r="BB54" s="201"/>
      <c r="BC54" s="201"/>
      <c r="BD54" s="201"/>
      <c r="BE54" s="201"/>
      <c r="BF54" s="201"/>
      <c r="BG54" s="201"/>
      <c r="BH54" s="201"/>
      <c r="BK54" s="32"/>
    </row>
    <row r="55" spans="2:79" ht="30" customHeight="1" x14ac:dyDescent="0.2">
      <c r="B55" s="186"/>
      <c r="C55" s="186"/>
      <c r="D55" s="186"/>
      <c r="E55" s="186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8"/>
      <c r="AC55" s="188"/>
      <c r="AD55" s="188"/>
      <c r="AE55" s="188"/>
      <c r="AF55" s="189"/>
      <c r="AG55" s="189"/>
      <c r="AH55" s="189"/>
      <c r="AI55" s="189"/>
      <c r="AJ55" s="190"/>
      <c r="AK55" s="190"/>
      <c r="AL55" s="190"/>
      <c r="AM55" s="190"/>
      <c r="AN55" s="190"/>
      <c r="AO55" s="190"/>
      <c r="AP55" s="190"/>
      <c r="AQ55" s="190"/>
      <c r="AR55" s="190"/>
      <c r="AS55" s="190"/>
      <c r="AT55" s="190"/>
      <c r="AU55" s="190"/>
      <c r="AV55" s="190"/>
      <c r="AW55" s="190"/>
      <c r="AX55" s="200">
        <v>10</v>
      </c>
      <c r="AY55" s="200"/>
      <c r="AZ55" s="200"/>
      <c r="BA55" s="200"/>
      <c r="BB55" s="201"/>
      <c r="BC55" s="201"/>
      <c r="BD55" s="201"/>
      <c r="BE55" s="201"/>
      <c r="BF55" s="201"/>
      <c r="BG55" s="201"/>
      <c r="BH55" s="201"/>
      <c r="BJ55" s="31"/>
      <c r="BK55" s="32"/>
      <c r="BO55" s="32"/>
    </row>
    <row r="56" spans="2:79" ht="30" customHeight="1" x14ac:dyDescent="0.2">
      <c r="B56" s="186"/>
      <c r="C56" s="186"/>
      <c r="D56" s="186"/>
      <c r="E56" s="186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8"/>
      <c r="AC56" s="188"/>
      <c r="AD56" s="188"/>
      <c r="AE56" s="188"/>
      <c r="AF56" s="189"/>
      <c r="AG56" s="189"/>
      <c r="AH56" s="189"/>
      <c r="AI56" s="189"/>
      <c r="AJ56" s="190"/>
      <c r="AK56" s="190"/>
      <c r="AL56" s="190"/>
      <c r="AM56" s="190"/>
      <c r="AN56" s="190"/>
      <c r="AO56" s="190"/>
      <c r="AP56" s="190"/>
      <c r="AQ56" s="190"/>
      <c r="AR56" s="190"/>
      <c r="AS56" s="190"/>
      <c r="AT56" s="190"/>
      <c r="AU56" s="190"/>
      <c r="AV56" s="190"/>
      <c r="AW56" s="190"/>
      <c r="AX56" s="200">
        <v>10</v>
      </c>
      <c r="AY56" s="200"/>
      <c r="AZ56" s="200"/>
      <c r="BA56" s="200"/>
      <c r="BB56" s="201"/>
      <c r="BC56" s="201"/>
      <c r="BD56" s="201"/>
      <c r="BE56" s="201"/>
      <c r="BF56" s="201"/>
      <c r="BG56" s="201"/>
      <c r="BH56" s="201"/>
      <c r="BK56" s="32"/>
    </row>
    <row r="57" spans="2:79" ht="30" customHeight="1" x14ac:dyDescent="0.2">
      <c r="B57" s="186"/>
      <c r="C57" s="186"/>
      <c r="D57" s="186"/>
      <c r="E57" s="186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8"/>
      <c r="AC57" s="188"/>
      <c r="AD57" s="188"/>
      <c r="AE57" s="188"/>
      <c r="AF57" s="189"/>
      <c r="AG57" s="189"/>
      <c r="AH57" s="189"/>
      <c r="AI57" s="189"/>
      <c r="AJ57" s="190"/>
      <c r="AK57" s="190"/>
      <c r="AL57" s="190"/>
      <c r="AM57" s="190"/>
      <c r="AN57" s="190"/>
      <c r="AO57" s="190"/>
      <c r="AP57" s="190"/>
      <c r="AQ57" s="190"/>
      <c r="AR57" s="190"/>
      <c r="AS57" s="190"/>
      <c r="AT57" s="190"/>
      <c r="AU57" s="190"/>
      <c r="AV57" s="190"/>
      <c r="AW57" s="190"/>
      <c r="AX57" s="200">
        <v>10</v>
      </c>
      <c r="AY57" s="200"/>
      <c r="AZ57" s="200"/>
      <c r="BA57" s="200"/>
      <c r="BB57" s="201"/>
      <c r="BC57" s="201"/>
      <c r="BD57" s="201"/>
      <c r="BE57" s="201"/>
      <c r="BF57" s="201"/>
      <c r="BG57" s="201"/>
      <c r="BH57" s="201"/>
    </row>
    <row r="58" spans="2:79" ht="30" customHeight="1" x14ac:dyDescent="0.2">
      <c r="B58" s="186"/>
      <c r="C58" s="186"/>
      <c r="D58" s="186"/>
      <c r="E58" s="186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8"/>
      <c r="AC58" s="188"/>
      <c r="AD58" s="188"/>
      <c r="AE58" s="188"/>
      <c r="AF58" s="189"/>
      <c r="AG58" s="189"/>
      <c r="AH58" s="189"/>
      <c r="AI58" s="189"/>
      <c r="AJ58" s="190"/>
      <c r="AK58" s="190"/>
      <c r="AL58" s="190"/>
      <c r="AM58" s="190"/>
      <c r="AN58" s="190"/>
      <c r="AO58" s="190"/>
      <c r="AP58" s="190"/>
      <c r="AQ58" s="190"/>
      <c r="AR58" s="190"/>
      <c r="AS58" s="190"/>
      <c r="AT58" s="190"/>
      <c r="AU58" s="190"/>
      <c r="AV58" s="190"/>
      <c r="AW58" s="190"/>
      <c r="AX58" s="200">
        <v>10</v>
      </c>
      <c r="AY58" s="200"/>
      <c r="AZ58" s="200"/>
      <c r="BA58" s="200"/>
      <c r="BB58" s="201"/>
      <c r="BC58" s="201"/>
      <c r="BD58" s="201"/>
      <c r="BE58" s="201"/>
      <c r="BF58" s="201"/>
      <c r="BG58" s="201"/>
      <c r="BH58" s="201"/>
    </row>
    <row r="59" spans="2:79" ht="30" customHeight="1" x14ac:dyDescent="0.2">
      <c r="B59" s="186"/>
      <c r="C59" s="186"/>
      <c r="D59" s="186"/>
      <c r="E59" s="186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8"/>
      <c r="AC59" s="188"/>
      <c r="AD59" s="188"/>
      <c r="AE59" s="188"/>
      <c r="AF59" s="189"/>
      <c r="AG59" s="189"/>
      <c r="AH59" s="189"/>
      <c r="AI59" s="189"/>
      <c r="AJ59" s="190"/>
      <c r="AK59" s="190"/>
      <c r="AL59" s="190"/>
      <c r="AM59" s="190"/>
      <c r="AN59" s="190"/>
      <c r="AO59" s="190"/>
      <c r="AP59" s="190"/>
      <c r="AQ59" s="190"/>
      <c r="AR59" s="190"/>
      <c r="AS59" s="190"/>
      <c r="AT59" s="190"/>
      <c r="AU59" s="190"/>
      <c r="AV59" s="190"/>
      <c r="AW59" s="190"/>
      <c r="AX59" s="200">
        <v>10</v>
      </c>
      <c r="AY59" s="200"/>
      <c r="AZ59" s="200"/>
      <c r="BA59" s="200"/>
      <c r="BB59" s="201"/>
      <c r="BC59" s="201"/>
      <c r="BD59" s="201"/>
      <c r="BE59" s="201"/>
      <c r="BF59" s="201"/>
      <c r="BG59" s="201"/>
      <c r="BH59" s="201"/>
    </row>
    <row r="60" spans="2:79" ht="30" customHeight="1" x14ac:dyDescent="0.2">
      <c r="B60" s="186"/>
      <c r="C60" s="186"/>
      <c r="D60" s="186"/>
      <c r="E60" s="186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8"/>
      <c r="AC60" s="188"/>
      <c r="AD60" s="188"/>
      <c r="AE60" s="188"/>
      <c r="AF60" s="189"/>
      <c r="AG60" s="189"/>
      <c r="AH60" s="189"/>
      <c r="AI60" s="189"/>
      <c r="AJ60" s="190"/>
      <c r="AK60" s="190"/>
      <c r="AL60" s="190"/>
      <c r="AM60" s="190"/>
      <c r="AN60" s="190"/>
      <c r="AO60" s="190"/>
      <c r="AP60" s="190"/>
      <c r="AQ60" s="190"/>
      <c r="AR60" s="190"/>
      <c r="AS60" s="190"/>
      <c r="AT60" s="190"/>
      <c r="AU60" s="190"/>
      <c r="AV60" s="190"/>
      <c r="AW60" s="190"/>
      <c r="AX60" s="200">
        <v>10</v>
      </c>
      <c r="AY60" s="200"/>
      <c r="AZ60" s="200"/>
      <c r="BA60" s="200"/>
      <c r="BB60" s="201"/>
      <c r="BC60" s="201"/>
      <c r="BD60" s="201"/>
      <c r="BE60" s="201"/>
      <c r="BF60" s="201"/>
      <c r="BG60" s="201"/>
      <c r="BH60" s="201"/>
    </row>
    <row r="61" spans="2:79" ht="30" customHeight="1" x14ac:dyDescent="0.2">
      <c r="B61" s="186"/>
      <c r="C61" s="186"/>
      <c r="D61" s="186"/>
      <c r="E61" s="186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8"/>
      <c r="AC61" s="188"/>
      <c r="AD61" s="188"/>
      <c r="AE61" s="188"/>
      <c r="AF61" s="189"/>
      <c r="AG61" s="189"/>
      <c r="AH61" s="189"/>
      <c r="AI61" s="189"/>
      <c r="AJ61" s="190"/>
      <c r="AK61" s="190"/>
      <c r="AL61" s="190"/>
      <c r="AM61" s="190"/>
      <c r="AN61" s="190"/>
      <c r="AO61" s="190"/>
      <c r="AP61" s="190"/>
      <c r="AQ61" s="190"/>
      <c r="AR61" s="190"/>
      <c r="AS61" s="190"/>
      <c r="AT61" s="190"/>
      <c r="AU61" s="190"/>
      <c r="AV61" s="190"/>
      <c r="AW61" s="190"/>
      <c r="AX61" s="200">
        <v>10</v>
      </c>
      <c r="AY61" s="200"/>
      <c r="AZ61" s="200"/>
      <c r="BA61" s="200"/>
      <c r="BB61" s="201"/>
      <c r="BC61" s="201"/>
      <c r="BD61" s="201"/>
      <c r="BE61" s="201"/>
      <c r="BF61" s="201"/>
      <c r="BG61" s="201"/>
      <c r="BH61" s="201"/>
    </row>
    <row r="62" spans="2:79" ht="30" customHeight="1" x14ac:dyDescent="0.2">
      <c r="B62" s="186"/>
      <c r="C62" s="186"/>
      <c r="D62" s="186"/>
      <c r="E62" s="186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8"/>
      <c r="AC62" s="188"/>
      <c r="AD62" s="188"/>
      <c r="AE62" s="188"/>
      <c r="AF62" s="189"/>
      <c r="AG62" s="189"/>
      <c r="AH62" s="189"/>
      <c r="AI62" s="189"/>
      <c r="AJ62" s="190"/>
      <c r="AK62" s="190"/>
      <c r="AL62" s="190"/>
      <c r="AM62" s="190"/>
      <c r="AN62" s="190"/>
      <c r="AO62" s="190"/>
      <c r="AP62" s="190"/>
      <c r="AQ62" s="190"/>
      <c r="AR62" s="190"/>
      <c r="AS62" s="190"/>
      <c r="AT62" s="190"/>
      <c r="AU62" s="190"/>
      <c r="AV62" s="190"/>
      <c r="AW62" s="190"/>
      <c r="AX62" s="200">
        <v>10</v>
      </c>
      <c r="AY62" s="200"/>
      <c r="AZ62" s="200"/>
      <c r="BA62" s="200"/>
      <c r="BB62" s="201"/>
      <c r="BC62" s="201"/>
      <c r="BD62" s="201"/>
      <c r="BE62" s="201"/>
      <c r="BF62" s="201"/>
      <c r="BG62" s="201"/>
      <c r="BH62" s="201"/>
    </row>
    <row r="63" spans="2:79" ht="30" customHeight="1" x14ac:dyDescent="0.2">
      <c r="B63" s="186"/>
      <c r="C63" s="186"/>
      <c r="D63" s="186"/>
      <c r="E63" s="186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8"/>
      <c r="AC63" s="188"/>
      <c r="AD63" s="188"/>
      <c r="AE63" s="188"/>
      <c r="AF63" s="189"/>
      <c r="AG63" s="189"/>
      <c r="AH63" s="189"/>
      <c r="AI63" s="189"/>
      <c r="AJ63" s="190"/>
      <c r="AK63" s="190"/>
      <c r="AL63" s="190"/>
      <c r="AM63" s="190"/>
      <c r="AN63" s="190"/>
      <c r="AO63" s="190"/>
      <c r="AP63" s="190"/>
      <c r="AQ63" s="190"/>
      <c r="AR63" s="190"/>
      <c r="AS63" s="190"/>
      <c r="AT63" s="190"/>
      <c r="AU63" s="190"/>
      <c r="AV63" s="190"/>
      <c r="AW63" s="190"/>
      <c r="AX63" s="200">
        <v>10</v>
      </c>
      <c r="AY63" s="200"/>
      <c r="AZ63" s="200"/>
      <c r="BA63" s="200"/>
      <c r="BB63" s="201"/>
      <c r="BC63" s="201"/>
      <c r="BD63" s="201"/>
      <c r="BE63" s="201"/>
      <c r="BF63" s="201"/>
      <c r="BG63" s="201"/>
      <c r="BH63" s="201"/>
    </row>
    <row r="64" spans="2:79" ht="30" customHeight="1" x14ac:dyDescent="0.2">
      <c r="B64" s="186"/>
      <c r="C64" s="186"/>
      <c r="D64" s="186"/>
      <c r="E64" s="186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8"/>
      <c r="AC64" s="188"/>
      <c r="AD64" s="188"/>
      <c r="AE64" s="188"/>
      <c r="AF64" s="189"/>
      <c r="AG64" s="189"/>
      <c r="AH64" s="189"/>
      <c r="AI64" s="189"/>
      <c r="AJ64" s="190"/>
      <c r="AK64" s="190"/>
      <c r="AL64" s="190"/>
      <c r="AM64" s="190"/>
      <c r="AN64" s="190"/>
      <c r="AO64" s="190"/>
      <c r="AP64" s="190"/>
      <c r="AQ64" s="190"/>
      <c r="AR64" s="190"/>
      <c r="AS64" s="190"/>
      <c r="AT64" s="190"/>
      <c r="AU64" s="190"/>
      <c r="AV64" s="190"/>
      <c r="AW64" s="190"/>
      <c r="AX64" s="200">
        <v>10</v>
      </c>
      <c r="AY64" s="200"/>
      <c r="AZ64" s="200"/>
      <c r="BA64" s="200"/>
      <c r="BB64" s="201"/>
      <c r="BC64" s="201"/>
      <c r="BD64" s="201"/>
      <c r="BE64" s="201"/>
      <c r="BF64" s="201"/>
      <c r="BG64" s="201"/>
      <c r="BH64" s="201"/>
    </row>
    <row r="65" spans="2:81" ht="30" customHeight="1" x14ac:dyDescent="0.2">
      <c r="B65" s="186"/>
      <c r="C65" s="186"/>
      <c r="D65" s="186"/>
      <c r="E65" s="186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8"/>
      <c r="AC65" s="188"/>
      <c r="AD65" s="188"/>
      <c r="AE65" s="188"/>
      <c r="AF65" s="189"/>
      <c r="AG65" s="189"/>
      <c r="AH65" s="189"/>
      <c r="AI65" s="189"/>
      <c r="AJ65" s="190"/>
      <c r="AK65" s="190"/>
      <c r="AL65" s="190"/>
      <c r="AM65" s="190"/>
      <c r="AN65" s="190"/>
      <c r="AO65" s="190"/>
      <c r="AP65" s="190"/>
      <c r="AQ65" s="190"/>
      <c r="AR65" s="190"/>
      <c r="AS65" s="190"/>
      <c r="AT65" s="190"/>
      <c r="AU65" s="190"/>
      <c r="AV65" s="190"/>
      <c r="AW65" s="190"/>
      <c r="AX65" s="200">
        <v>10</v>
      </c>
      <c r="AY65" s="200"/>
      <c r="AZ65" s="200"/>
      <c r="BA65" s="200"/>
      <c r="BB65" s="201"/>
      <c r="BC65" s="201"/>
      <c r="BD65" s="201"/>
      <c r="BE65" s="201"/>
      <c r="BF65" s="201"/>
      <c r="BG65" s="201"/>
      <c r="BH65" s="201"/>
    </row>
    <row r="66" spans="2:81" ht="30" customHeight="1" x14ac:dyDescent="0.2">
      <c r="B66" s="186"/>
      <c r="C66" s="186"/>
      <c r="D66" s="186"/>
      <c r="E66" s="186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8"/>
      <c r="AC66" s="188"/>
      <c r="AD66" s="188"/>
      <c r="AE66" s="188"/>
      <c r="AF66" s="189"/>
      <c r="AG66" s="189"/>
      <c r="AH66" s="189"/>
      <c r="AI66" s="189"/>
      <c r="AJ66" s="190"/>
      <c r="AK66" s="190"/>
      <c r="AL66" s="190"/>
      <c r="AM66" s="190"/>
      <c r="AN66" s="190"/>
      <c r="AO66" s="190"/>
      <c r="AP66" s="190"/>
      <c r="AQ66" s="190"/>
      <c r="AR66" s="190"/>
      <c r="AS66" s="190"/>
      <c r="AT66" s="190"/>
      <c r="AU66" s="190"/>
      <c r="AV66" s="190"/>
      <c r="AW66" s="190"/>
      <c r="AX66" s="200">
        <v>10</v>
      </c>
      <c r="AY66" s="200"/>
      <c r="AZ66" s="200"/>
      <c r="BA66" s="200"/>
      <c r="BB66" s="201"/>
      <c r="BC66" s="201"/>
      <c r="BD66" s="201"/>
      <c r="BE66" s="201"/>
      <c r="BF66" s="201"/>
      <c r="BG66" s="201"/>
      <c r="BH66" s="201"/>
    </row>
    <row r="67" spans="2:81" ht="30" customHeight="1" x14ac:dyDescent="0.2">
      <c r="B67" s="186"/>
      <c r="C67" s="186"/>
      <c r="D67" s="186"/>
      <c r="E67" s="186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8"/>
      <c r="AC67" s="188"/>
      <c r="AD67" s="188"/>
      <c r="AE67" s="188"/>
      <c r="AF67" s="189"/>
      <c r="AG67" s="189"/>
      <c r="AH67" s="189"/>
      <c r="AI67" s="189"/>
      <c r="AJ67" s="190"/>
      <c r="AK67" s="190"/>
      <c r="AL67" s="190"/>
      <c r="AM67" s="190"/>
      <c r="AN67" s="190"/>
      <c r="AO67" s="190"/>
      <c r="AP67" s="190"/>
      <c r="AQ67" s="190"/>
      <c r="AR67" s="190"/>
      <c r="AS67" s="190"/>
      <c r="AT67" s="190"/>
      <c r="AU67" s="190"/>
      <c r="AV67" s="190"/>
      <c r="AW67" s="190"/>
      <c r="AX67" s="200">
        <v>10</v>
      </c>
      <c r="AY67" s="200"/>
      <c r="AZ67" s="200"/>
      <c r="BA67" s="200"/>
      <c r="BB67" s="201"/>
      <c r="BC67" s="201"/>
      <c r="BD67" s="201"/>
      <c r="BE67" s="201"/>
      <c r="BF67" s="201"/>
      <c r="BG67" s="201"/>
      <c r="BH67" s="201"/>
    </row>
    <row r="68" spans="2:81" ht="30" customHeight="1" x14ac:dyDescent="0.2">
      <c r="B68" s="186"/>
      <c r="C68" s="186"/>
      <c r="D68" s="186"/>
      <c r="E68" s="186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8"/>
      <c r="AC68" s="188"/>
      <c r="AD68" s="188"/>
      <c r="AE68" s="188"/>
      <c r="AF68" s="189"/>
      <c r="AG68" s="189"/>
      <c r="AH68" s="189"/>
      <c r="AI68" s="189"/>
      <c r="AJ68" s="190"/>
      <c r="AK68" s="190"/>
      <c r="AL68" s="190"/>
      <c r="AM68" s="190"/>
      <c r="AN68" s="190"/>
      <c r="AO68" s="190"/>
      <c r="AP68" s="190"/>
      <c r="AQ68" s="190"/>
      <c r="AR68" s="190"/>
      <c r="AS68" s="190"/>
      <c r="AT68" s="190"/>
      <c r="AU68" s="190"/>
      <c r="AV68" s="190"/>
      <c r="AW68" s="190"/>
      <c r="AX68" s="200">
        <v>10</v>
      </c>
      <c r="AY68" s="200"/>
      <c r="AZ68" s="200"/>
      <c r="BA68" s="200"/>
      <c r="BB68" s="201"/>
      <c r="BC68" s="201"/>
      <c r="BD68" s="201"/>
      <c r="BE68" s="201"/>
      <c r="BF68" s="201"/>
      <c r="BG68" s="201"/>
      <c r="BH68" s="201"/>
    </row>
    <row r="69" spans="2:81" ht="30" customHeight="1" x14ac:dyDescent="0.2">
      <c r="B69" s="186"/>
      <c r="C69" s="186"/>
      <c r="D69" s="186"/>
      <c r="E69" s="186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8"/>
      <c r="AC69" s="188"/>
      <c r="AD69" s="188"/>
      <c r="AE69" s="188"/>
      <c r="AF69" s="189"/>
      <c r="AG69" s="189"/>
      <c r="AH69" s="189"/>
      <c r="AI69" s="189"/>
      <c r="AJ69" s="190"/>
      <c r="AK69" s="190"/>
      <c r="AL69" s="190"/>
      <c r="AM69" s="190"/>
      <c r="AN69" s="190"/>
      <c r="AO69" s="190"/>
      <c r="AP69" s="190"/>
      <c r="AQ69" s="190"/>
      <c r="AR69" s="190"/>
      <c r="AS69" s="190"/>
      <c r="AT69" s="190"/>
      <c r="AU69" s="190"/>
      <c r="AV69" s="190"/>
      <c r="AW69" s="190"/>
      <c r="AX69" s="200">
        <v>10</v>
      </c>
      <c r="AY69" s="200"/>
      <c r="AZ69" s="200"/>
      <c r="BA69" s="200"/>
      <c r="BB69" s="201"/>
      <c r="BC69" s="201"/>
      <c r="BD69" s="201"/>
      <c r="BE69" s="201"/>
      <c r="BF69" s="201"/>
      <c r="BG69" s="201"/>
      <c r="BH69" s="201"/>
    </row>
    <row r="70" spans="2:81" ht="30" customHeight="1" x14ac:dyDescent="0.2">
      <c r="B70" s="186"/>
      <c r="C70" s="186"/>
      <c r="D70" s="186"/>
      <c r="E70" s="186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8"/>
      <c r="AC70" s="188"/>
      <c r="AD70" s="188"/>
      <c r="AE70" s="188"/>
      <c r="AF70" s="189"/>
      <c r="AG70" s="189"/>
      <c r="AH70" s="189"/>
      <c r="AI70" s="189"/>
      <c r="AJ70" s="190"/>
      <c r="AK70" s="190"/>
      <c r="AL70" s="190"/>
      <c r="AM70" s="190"/>
      <c r="AN70" s="190"/>
      <c r="AO70" s="190"/>
      <c r="AP70" s="190"/>
      <c r="AQ70" s="190"/>
      <c r="AR70" s="190"/>
      <c r="AS70" s="190"/>
      <c r="AT70" s="190"/>
      <c r="AU70" s="190"/>
      <c r="AV70" s="190"/>
      <c r="AW70" s="190"/>
      <c r="AX70" s="200">
        <v>10</v>
      </c>
      <c r="AY70" s="200"/>
      <c r="AZ70" s="200"/>
      <c r="BA70" s="200"/>
      <c r="BB70" s="201"/>
      <c r="BC70" s="201"/>
      <c r="BD70" s="201"/>
      <c r="BE70" s="201"/>
      <c r="BF70" s="201"/>
      <c r="BG70" s="201"/>
      <c r="BH70" s="201"/>
    </row>
    <row r="71" spans="2:81" ht="30" customHeight="1" x14ac:dyDescent="0.2">
      <c r="B71" s="186"/>
      <c r="C71" s="186"/>
      <c r="D71" s="186"/>
      <c r="E71" s="186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8"/>
      <c r="AC71" s="188"/>
      <c r="AD71" s="188"/>
      <c r="AE71" s="188"/>
      <c r="AF71" s="189"/>
      <c r="AG71" s="189"/>
      <c r="AH71" s="189"/>
      <c r="AI71" s="189"/>
      <c r="AJ71" s="190"/>
      <c r="AK71" s="190"/>
      <c r="AL71" s="190"/>
      <c r="AM71" s="190"/>
      <c r="AN71" s="190"/>
      <c r="AO71" s="190"/>
      <c r="AP71" s="190"/>
      <c r="AQ71" s="190"/>
      <c r="AR71" s="190"/>
      <c r="AS71" s="190"/>
      <c r="AT71" s="190"/>
      <c r="AU71" s="190"/>
      <c r="AV71" s="190"/>
      <c r="AW71" s="190"/>
      <c r="AX71" s="200">
        <v>10</v>
      </c>
      <c r="AY71" s="200"/>
      <c r="AZ71" s="200"/>
      <c r="BA71" s="200"/>
      <c r="BB71" s="201"/>
      <c r="BC71" s="201"/>
      <c r="BD71" s="201"/>
      <c r="BE71" s="201"/>
      <c r="BF71" s="201"/>
      <c r="BG71" s="201"/>
      <c r="BH71" s="201"/>
    </row>
    <row r="72" spans="2:81" ht="30" customHeight="1" x14ac:dyDescent="0.15">
      <c r="C72" s="32" t="s">
        <v>82</v>
      </c>
    </row>
    <row r="73" spans="2:81" ht="18" customHeight="1" x14ac:dyDescent="0.15"/>
    <row r="77" spans="2:81" ht="13.5" x14ac:dyDescent="0.15"/>
    <row r="78" spans="2:81" ht="13.5" x14ac:dyDescent="0.15"/>
    <row r="79" spans="2:81" ht="13.5" x14ac:dyDescent="0.15">
      <c r="CC79" s="2"/>
    </row>
    <row r="80" spans="2:81" ht="15" customHeight="1" x14ac:dyDescent="0.15">
      <c r="CB80" s="1" t="s">
        <v>32</v>
      </c>
    </row>
    <row r="81" spans="2:102" ht="12" customHeight="1" x14ac:dyDescent="0.15">
      <c r="AB81" s="162" t="s">
        <v>38</v>
      </c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</row>
    <row r="82" spans="2:102" ht="13.5" customHeight="1" x14ac:dyDescent="0.15">
      <c r="AB82" s="162"/>
      <c r="AC82" s="162"/>
      <c r="AD82" s="162"/>
      <c r="AE82" s="162"/>
      <c r="AF82" s="162"/>
      <c r="AG82" s="162"/>
      <c r="AH82" s="162"/>
      <c r="AI82" s="162"/>
      <c r="AJ82" s="162"/>
      <c r="AK82" s="162"/>
      <c r="AL82" s="162"/>
      <c r="AM82" s="162"/>
      <c r="AN82" s="162"/>
      <c r="AO82" s="162"/>
      <c r="AP82" s="162"/>
      <c r="AQ82" s="162"/>
      <c r="AR82" s="162"/>
      <c r="AS82" s="162"/>
      <c r="AT82" s="162"/>
      <c r="AU82" s="162"/>
      <c r="AV82" s="162"/>
      <c r="AW82" s="162"/>
      <c r="AX82" s="162"/>
      <c r="AY82" s="162"/>
      <c r="AZ82" s="162"/>
      <c r="CC82" s="2" t="s">
        <v>33</v>
      </c>
    </row>
    <row r="83" spans="2:102" ht="6" customHeight="1" x14ac:dyDescent="0.15"/>
    <row r="84" spans="2:102" ht="19.5" customHeight="1" x14ac:dyDescent="0.15">
      <c r="B84" s="163" t="s">
        <v>23</v>
      </c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O84" s="164" t="str">
        <f>IF(O$5="","",O$5)</f>
        <v/>
      </c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D84" s="3"/>
      <c r="AE84" s="3"/>
      <c r="AF84" s="3"/>
      <c r="AG84" s="3"/>
      <c r="AH84" s="3"/>
    </row>
    <row r="85" spans="2:102" ht="3.75" customHeight="1" x14ac:dyDescent="0.15"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C85" s="3"/>
      <c r="AD85" s="3"/>
      <c r="AE85" s="3"/>
      <c r="AF85" s="3"/>
      <c r="AG85" s="3"/>
      <c r="AH85" s="3"/>
    </row>
    <row r="86" spans="2:102" ht="19.5" customHeight="1" x14ac:dyDescent="0.2"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C86" s="4" t="s">
        <v>1</v>
      </c>
      <c r="AD86" s="4"/>
      <c r="AE86" s="4"/>
      <c r="AF86" s="4"/>
      <c r="AG86" s="5" t="s">
        <v>2</v>
      </c>
      <c r="AH86" s="4"/>
      <c r="AI86" s="6"/>
    </row>
    <row r="87" spans="2:102" ht="5.25" customHeight="1" x14ac:dyDescent="0.1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 ph="1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2:102" ht="8.1" customHeight="1" x14ac:dyDescent="0.15">
      <c r="P88" s="1" ph="1"/>
    </row>
    <row r="89" spans="2:102" ht="20.100000000000001" customHeight="1" x14ac:dyDescent="0.2">
      <c r="C89" s="111" t="s">
        <v>3</v>
      </c>
      <c r="D89" s="112"/>
      <c r="E89" s="112"/>
      <c r="F89" s="112"/>
      <c r="G89" s="112"/>
      <c r="H89" s="112"/>
      <c r="I89" s="112"/>
      <c r="J89" s="112"/>
      <c r="K89" s="112"/>
      <c r="L89" s="126"/>
      <c r="O89" s="174" t="s">
        <v>50</v>
      </c>
      <c r="P89" s="175"/>
      <c r="Q89" s="175"/>
      <c r="R89" s="175"/>
      <c r="S89" s="175"/>
      <c r="T89" s="175"/>
      <c r="U89" s="175"/>
      <c r="V89" s="175"/>
      <c r="W89" s="175"/>
      <c r="X89" s="176"/>
      <c r="AP89" s="8"/>
      <c r="AQ89" s="29" t="s">
        <v>41</v>
      </c>
      <c r="AR89" s="9"/>
      <c r="AS89" s="173" t="str">
        <f>IF(AS$10="","",AS$10)</f>
        <v/>
      </c>
      <c r="AT89" s="173"/>
      <c r="AU89" s="173"/>
      <c r="AV89" s="173"/>
      <c r="AW89" s="173"/>
      <c r="AX89" s="173"/>
      <c r="AY89" s="29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1"/>
      <c r="BT89" s="111" t="s">
        <v>0</v>
      </c>
      <c r="BU89" s="112"/>
      <c r="BV89" s="112"/>
      <c r="BW89" s="112"/>
      <c r="BX89" s="112"/>
      <c r="BY89" s="112"/>
      <c r="BZ89" s="112"/>
      <c r="CA89" s="112"/>
      <c r="CB89" s="112"/>
      <c r="CC89" s="126"/>
    </row>
    <row r="90" spans="2:102" ht="21.75" customHeight="1" x14ac:dyDescent="0.15">
      <c r="C90" s="165" t="str">
        <f>IF(C$11="","",C$11)</f>
        <v/>
      </c>
      <c r="D90" s="166"/>
      <c r="E90" s="166"/>
      <c r="F90" s="169" t="s">
        <v>4</v>
      </c>
      <c r="G90" s="171" t="str">
        <f>IF(G$11="","",G$11)</f>
        <v/>
      </c>
      <c r="H90" s="171"/>
      <c r="I90" s="169" t="s">
        <v>5</v>
      </c>
      <c r="J90" s="171" t="str">
        <f>IF(J$11="","",J$11)</f>
        <v/>
      </c>
      <c r="K90" s="171"/>
      <c r="L90" s="154" t="s">
        <v>6</v>
      </c>
      <c r="O90" s="177" t="str">
        <f>IF(O$11="","",O$11)</f>
        <v/>
      </c>
      <c r="P90" s="178"/>
      <c r="Q90" s="178"/>
      <c r="R90" s="178"/>
      <c r="S90" s="178"/>
      <c r="T90" s="178"/>
      <c r="U90" s="178"/>
      <c r="V90" s="178"/>
      <c r="W90" s="178"/>
      <c r="X90" s="179"/>
      <c r="AP90" s="12"/>
      <c r="AQ90" s="27" t="s">
        <v>42</v>
      </c>
      <c r="AR90" s="13"/>
      <c r="AS90" s="14"/>
      <c r="AT90" s="183" t="str">
        <f>IF(AT$11="","",AT$11)</f>
        <v/>
      </c>
      <c r="AU90" s="183"/>
      <c r="AV90" s="183"/>
      <c r="AW90" s="183"/>
      <c r="AX90" s="183"/>
      <c r="AY90" s="183"/>
      <c r="AZ90" s="183"/>
      <c r="BA90" s="183"/>
      <c r="BB90" s="183"/>
      <c r="BC90" s="183"/>
      <c r="BD90" s="183"/>
      <c r="BE90" s="183"/>
      <c r="BF90" s="183"/>
      <c r="BG90" s="183"/>
      <c r="BH90" s="183"/>
      <c r="BI90" s="183"/>
      <c r="BJ90" s="183"/>
      <c r="BK90" s="183"/>
      <c r="BL90" s="183"/>
      <c r="BM90" s="183"/>
      <c r="BN90" s="183"/>
      <c r="BO90" s="183"/>
      <c r="BP90" s="183"/>
      <c r="BQ90" s="183"/>
      <c r="BR90" s="184"/>
      <c r="BT90" s="12"/>
      <c r="BU90" s="14"/>
      <c r="BV90" s="14"/>
      <c r="BW90" s="14"/>
      <c r="BX90" s="14"/>
      <c r="BY90" s="14"/>
      <c r="BZ90" s="14"/>
      <c r="CA90" s="14"/>
      <c r="CB90" s="14"/>
      <c r="CC90" s="23"/>
    </row>
    <row r="91" spans="2:102" ht="21.75" customHeight="1" x14ac:dyDescent="0.15">
      <c r="C91" s="167"/>
      <c r="D91" s="168"/>
      <c r="E91" s="168"/>
      <c r="F91" s="170"/>
      <c r="G91" s="172"/>
      <c r="H91" s="172"/>
      <c r="I91" s="170"/>
      <c r="J91" s="172"/>
      <c r="K91" s="172"/>
      <c r="L91" s="155"/>
      <c r="O91" s="180"/>
      <c r="P91" s="181"/>
      <c r="Q91" s="181"/>
      <c r="R91" s="181"/>
      <c r="S91" s="181"/>
      <c r="T91" s="181"/>
      <c r="U91" s="181"/>
      <c r="V91" s="181"/>
      <c r="W91" s="181"/>
      <c r="X91" s="182"/>
      <c r="AP91" s="12"/>
      <c r="AQ91" s="14"/>
      <c r="AR91" s="15"/>
      <c r="AS91" s="16"/>
      <c r="AT91" s="183"/>
      <c r="AU91" s="183"/>
      <c r="AV91" s="183"/>
      <c r="AW91" s="183"/>
      <c r="AX91" s="183"/>
      <c r="AY91" s="183"/>
      <c r="AZ91" s="183"/>
      <c r="BA91" s="183"/>
      <c r="BB91" s="183"/>
      <c r="BC91" s="183"/>
      <c r="BD91" s="183"/>
      <c r="BE91" s="183"/>
      <c r="BF91" s="183"/>
      <c r="BG91" s="183"/>
      <c r="BH91" s="183"/>
      <c r="BI91" s="183"/>
      <c r="BJ91" s="183"/>
      <c r="BK91" s="183"/>
      <c r="BL91" s="183"/>
      <c r="BM91" s="183"/>
      <c r="BN91" s="183"/>
      <c r="BO91" s="183"/>
      <c r="BP91" s="183"/>
      <c r="BQ91" s="183"/>
      <c r="BR91" s="184"/>
      <c r="BT91" s="12"/>
      <c r="BU91" s="14"/>
      <c r="BV91" s="14"/>
      <c r="BW91" s="14"/>
      <c r="BX91" s="14"/>
      <c r="BY91" s="14"/>
      <c r="BZ91" s="14"/>
      <c r="CA91" s="14"/>
      <c r="CB91" s="14"/>
      <c r="CC91" s="23"/>
    </row>
    <row r="92" spans="2:102" ht="15.95" customHeight="1" x14ac:dyDescent="0.15">
      <c r="AP92" s="12"/>
      <c r="AQ92" s="27"/>
      <c r="AR92" s="27"/>
      <c r="AS92" s="16"/>
      <c r="AT92" s="183"/>
      <c r="AU92" s="183"/>
      <c r="AV92" s="183"/>
      <c r="AW92" s="183"/>
      <c r="AX92" s="183"/>
      <c r="AY92" s="183"/>
      <c r="AZ92" s="183"/>
      <c r="BA92" s="183"/>
      <c r="BB92" s="183"/>
      <c r="BC92" s="183"/>
      <c r="BD92" s="183"/>
      <c r="BE92" s="183"/>
      <c r="BF92" s="183"/>
      <c r="BG92" s="183"/>
      <c r="BH92" s="183"/>
      <c r="BI92" s="183"/>
      <c r="BJ92" s="183"/>
      <c r="BK92" s="183"/>
      <c r="BL92" s="183"/>
      <c r="BM92" s="183"/>
      <c r="BN92" s="183"/>
      <c r="BO92" s="183"/>
      <c r="BP92" s="183"/>
      <c r="BQ92" s="183"/>
      <c r="BR92" s="184"/>
      <c r="BT92" s="12"/>
      <c r="BU92" s="14"/>
      <c r="BV92" s="14"/>
      <c r="BW92" s="14"/>
      <c r="BX92" s="14"/>
      <c r="BY92" s="14"/>
      <c r="BZ92" s="14"/>
      <c r="CA92" s="14"/>
      <c r="CB92" s="14"/>
      <c r="CC92" s="23"/>
      <c r="CX92" s="1" ph="1"/>
    </row>
    <row r="93" spans="2:102" ht="14.25" customHeight="1" x14ac:dyDescent="0.15">
      <c r="C93" s="161" t="s">
        <v>49</v>
      </c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P93" s="12"/>
      <c r="AQ93" s="27"/>
      <c r="AR93" s="27"/>
      <c r="AS93" s="16"/>
      <c r="AT93" s="183"/>
      <c r="AU93" s="183"/>
      <c r="AV93" s="183"/>
      <c r="AW93" s="183"/>
      <c r="AX93" s="183"/>
      <c r="AY93" s="183"/>
      <c r="AZ93" s="183"/>
      <c r="BA93" s="183"/>
      <c r="BB93" s="183"/>
      <c r="BC93" s="183"/>
      <c r="BD93" s="183"/>
      <c r="BE93" s="183"/>
      <c r="BF93" s="183"/>
      <c r="BG93" s="183"/>
      <c r="BH93" s="183"/>
      <c r="BI93" s="183"/>
      <c r="BJ93" s="183"/>
      <c r="BK93" s="183"/>
      <c r="BL93" s="183"/>
      <c r="BM93" s="183"/>
      <c r="BN93" s="183"/>
      <c r="BO93" s="183"/>
      <c r="BP93" s="183"/>
      <c r="BQ93" s="183"/>
      <c r="BR93" s="184"/>
      <c r="BT93" s="12"/>
      <c r="BU93" s="14"/>
      <c r="BV93" s="14"/>
      <c r="BW93" s="14"/>
      <c r="BX93" s="14"/>
      <c r="BY93" s="17"/>
      <c r="BZ93" s="14"/>
      <c r="CA93" s="14"/>
      <c r="CB93" s="14"/>
      <c r="CC93" s="23"/>
    </row>
    <row r="94" spans="2:102" ht="18.75" customHeight="1" x14ac:dyDescent="0.15">
      <c r="C94" s="161"/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161"/>
      <c r="AG94" s="161"/>
      <c r="AH94" s="161"/>
      <c r="AI94" s="161"/>
      <c r="AP94" s="12"/>
      <c r="AQ94" s="129" t="s">
        <v>43</v>
      </c>
      <c r="AR94" s="129"/>
      <c r="AS94" s="129"/>
      <c r="AT94" s="129"/>
      <c r="AU94" s="156" t="str">
        <f>IF(AU$15="","",AU$15)</f>
        <v/>
      </c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  <c r="BI94" s="156"/>
      <c r="BJ94" s="156"/>
      <c r="BK94" s="156"/>
      <c r="BL94" s="156"/>
      <c r="BM94" s="156"/>
      <c r="BN94" s="156"/>
      <c r="BO94" s="156"/>
      <c r="BP94" s="156"/>
      <c r="BQ94" s="156"/>
      <c r="BR94" s="157"/>
      <c r="BT94" s="12"/>
      <c r="BU94" s="14"/>
      <c r="BV94" s="14"/>
      <c r="BW94" s="14"/>
      <c r="BX94" s="14"/>
      <c r="BY94" s="14"/>
      <c r="BZ94" s="14"/>
      <c r="CA94" s="14"/>
      <c r="CB94" s="14"/>
      <c r="CC94" s="23"/>
    </row>
    <row r="95" spans="2:102" ht="22.5" customHeight="1" x14ac:dyDescent="0.15">
      <c r="C95" s="110" t="s">
        <v>65</v>
      </c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O95" s="149" t="s">
        <v>66</v>
      </c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7"/>
      <c r="AA95" s="111" t="s">
        <v>16</v>
      </c>
      <c r="AB95" s="112"/>
      <c r="AC95" s="112"/>
      <c r="AD95" s="112"/>
      <c r="AE95" s="112"/>
      <c r="AF95" s="112"/>
      <c r="AG95" s="112"/>
      <c r="AH95" s="112"/>
      <c r="AI95" s="126"/>
      <c r="AP95" s="12"/>
      <c r="AQ95" s="14"/>
      <c r="AR95" s="14"/>
      <c r="AS95" s="14"/>
      <c r="AT95" s="14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6"/>
      <c r="BH95" s="156"/>
      <c r="BI95" s="156"/>
      <c r="BJ95" s="156"/>
      <c r="BK95" s="156"/>
      <c r="BL95" s="156"/>
      <c r="BM95" s="156"/>
      <c r="BN95" s="156"/>
      <c r="BO95" s="156"/>
      <c r="BP95" s="156"/>
      <c r="BQ95" s="156"/>
      <c r="BR95" s="157"/>
      <c r="BT95" s="12"/>
      <c r="BU95" s="14"/>
      <c r="BV95" s="14"/>
      <c r="BW95" s="14"/>
      <c r="BX95" s="14"/>
      <c r="BY95" s="14"/>
      <c r="BZ95" s="14"/>
      <c r="CA95" s="14"/>
      <c r="CB95" s="14"/>
      <c r="CC95" s="23"/>
    </row>
    <row r="96" spans="2:102" ht="22.5" customHeight="1" x14ac:dyDescent="0.15">
      <c r="C96" s="150">
        <f>IF(C$17="","",C$17)</f>
        <v>0</v>
      </c>
      <c r="D96" s="151"/>
      <c r="E96" s="151"/>
      <c r="F96" s="151"/>
      <c r="G96" s="151"/>
      <c r="H96" s="151"/>
      <c r="I96" s="151"/>
      <c r="J96" s="151"/>
      <c r="K96" s="151"/>
      <c r="L96" s="151"/>
      <c r="M96" s="154" t="s">
        <v>7</v>
      </c>
      <c r="O96" s="150">
        <f>IF(O$17="","",O$17)</f>
        <v>0</v>
      </c>
      <c r="P96" s="151"/>
      <c r="Q96" s="151"/>
      <c r="R96" s="151"/>
      <c r="S96" s="151"/>
      <c r="T96" s="151"/>
      <c r="U96" s="151"/>
      <c r="V96" s="151"/>
      <c r="W96" s="151"/>
      <c r="X96" s="151"/>
      <c r="Y96" s="154" t="s">
        <v>7</v>
      </c>
      <c r="Z96" s="18"/>
      <c r="AA96" s="150">
        <f>IF(AA$17="","",AA$17)</f>
        <v>0</v>
      </c>
      <c r="AB96" s="151"/>
      <c r="AC96" s="151"/>
      <c r="AD96" s="151"/>
      <c r="AE96" s="151"/>
      <c r="AF96" s="151"/>
      <c r="AG96" s="151"/>
      <c r="AH96" s="151"/>
      <c r="AI96" s="154" t="s">
        <v>7</v>
      </c>
      <c r="AP96" s="12"/>
      <c r="AQ96" s="14" t="s">
        <v>44</v>
      </c>
      <c r="AR96" s="14"/>
      <c r="AS96" s="14"/>
      <c r="AT96" s="14"/>
      <c r="AU96" s="158" t="str">
        <f>IF(AU$17="","",AU$17)</f>
        <v/>
      </c>
      <c r="AV96" s="158"/>
      <c r="AW96" s="158"/>
      <c r="AX96" s="158"/>
      <c r="AY96" s="158"/>
      <c r="AZ96" s="158"/>
      <c r="BA96" s="158"/>
      <c r="BB96" s="158"/>
      <c r="BC96" s="158"/>
      <c r="BD96" s="158"/>
      <c r="BE96" s="158"/>
      <c r="BF96" s="158"/>
      <c r="BG96" s="158"/>
      <c r="BH96" s="158"/>
      <c r="BI96" s="158"/>
      <c r="BJ96" s="158"/>
      <c r="BK96" s="158"/>
      <c r="BL96" s="158"/>
      <c r="BM96" s="158"/>
      <c r="BN96" s="158"/>
      <c r="BO96" s="158"/>
      <c r="BP96" s="158"/>
      <c r="BQ96" s="158"/>
      <c r="BR96" s="159"/>
      <c r="BT96" s="20"/>
      <c r="BU96" s="7"/>
      <c r="BV96" s="7"/>
      <c r="BW96" s="7"/>
      <c r="BX96" s="7"/>
      <c r="BY96" s="7"/>
      <c r="BZ96" s="7"/>
      <c r="CA96" s="7"/>
      <c r="CB96" s="7"/>
      <c r="CC96" s="24"/>
    </row>
    <row r="97" spans="2:82" ht="21.2" customHeight="1" x14ac:dyDescent="0.15">
      <c r="C97" s="152"/>
      <c r="D97" s="153"/>
      <c r="E97" s="153"/>
      <c r="F97" s="153"/>
      <c r="G97" s="153"/>
      <c r="H97" s="153"/>
      <c r="I97" s="153"/>
      <c r="J97" s="153"/>
      <c r="K97" s="153"/>
      <c r="L97" s="153"/>
      <c r="M97" s="155"/>
      <c r="O97" s="152"/>
      <c r="P97" s="153"/>
      <c r="Q97" s="153"/>
      <c r="R97" s="153"/>
      <c r="S97" s="153"/>
      <c r="T97" s="153"/>
      <c r="U97" s="153"/>
      <c r="V97" s="153"/>
      <c r="W97" s="153"/>
      <c r="X97" s="153"/>
      <c r="Y97" s="155"/>
      <c r="Z97" s="18"/>
      <c r="AA97" s="152"/>
      <c r="AB97" s="153"/>
      <c r="AC97" s="153"/>
      <c r="AD97" s="153"/>
      <c r="AE97" s="153"/>
      <c r="AF97" s="153"/>
      <c r="AG97" s="153"/>
      <c r="AH97" s="153"/>
      <c r="AI97" s="155"/>
      <c r="AP97" s="12"/>
      <c r="AQ97" s="27" t="s">
        <v>45</v>
      </c>
      <c r="AR97" s="27"/>
      <c r="AS97" s="14"/>
      <c r="AT97" s="158" t="str">
        <f>IF(AT$18="","",AT$18)</f>
        <v/>
      </c>
      <c r="AU97" s="158"/>
      <c r="AV97" s="158"/>
      <c r="AW97" s="158"/>
      <c r="AX97" s="158"/>
      <c r="AY97" s="158"/>
      <c r="AZ97" s="158"/>
      <c r="BA97" s="158"/>
      <c r="BB97" s="158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19"/>
    </row>
    <row r="98" spans="2:82" ht="21.2" customHeight="1" x14ac:dyDescent="0.15">
      <c r="P98" s="1" ph="1"/>
      <c r="AP98" s="20"/>
      <c r="AQ98" s="28" t="s">
        <v>46</v>
      </c>
      <c r="AR98" s="28"/>
      <c r="AS98" s="7"/>
      <c r="AT98" s="160" t="str">
        <f>IF(AT$19="","",AT$19)</f>
        <v/>
      </c>
      <c r="AU98" s="160"/>
      <c r="AV98" s="160"/>
      <c r="AW98" s="160"/>
      <c r="AX98" s="160"/>
      <c r="AY98" s="160"/>
      <c r="AZ98" s="160"/>
      <c r="BA98" s="160"/>
      <c r="BB98" s="160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1"/>
    </row>
    <row r="99" spans="2:82" ht="21.2" customHeight="1" thickBot="1" x14ac:dyDescent="0.2">
      <c r="L99" s="30" t="s">
        <v>58</v>
      </c>
      <c r="AM99" s="1" ph="1"/>
    </row>
    <row r="100" spans="2:82" ht="21.2" customHeight="1" x14ac:dyDescent="0.15">
      <c r="C100" s="128" t="s">
        <v>57</v>
      </c>
      <c r="D100" s="128"/>
      <c r="E100" s="128"/>
      <c r="F100" s="128"/>
      <c r="G100" s="128"/>
      <c r="H100" s="128"/>
      <c r="I100" s="128"/>
      <c r="J100" s="128"/>
      <c r="L100" s="110" t="s">
        <v>10</v>
      </c>
      <c r="M100" s="110"/>
      <c r="N100" s="110"/>
      <c r="O100" s="110"/>
      <c r="P100" s="110"/>
      <c r="Q100" s="110"/>
      <c r="R100" s="110"/>
      <c r="S100" s="110"/>
      <c r="T100" s="110" t="s">
        <v>22</v>
      </c>
      <c r="U100" s="110"/>
      <c r="V100" s="110"/>
      <c r="W100" s="110"/>
      <c r="X100" s="110"/>
      <c r="Y100" s="110"/>
      <c r="Z100" s="110"/>
      <c r="AA100" s="110"/>
      <c r="AB100" s="128" t="s">
        <v>59</v>
      </c>
      <c r="AC100" s="128"/>
      <c r="AD100" s="128"/>
      <c r="AE100" s="128"/>
      <c r="AF100" s="128"/>
      <c r="AG100" s="128"/>
      <c r="AH100" s="128"/>
      <c r="AI100" s="128"/>
      <c r="AJ100" s="110" t="s">
        <v>8</v>
      </c>
      <c r="AK100" s="110"/>
      <c r="AL100" s="110"/>
      <c r="AM100" s="110"/>
      <c r="AN100" s="110"/>
      <c r="AO100" s="110"/>
      <c r="AP100" s="110"/>
      <c r="AQ100" s="110"/>
      <c r="AR100" s="110" t="s">
        <v>9</v>
      </c>
      <c r="AS100" s="110"/>
      <c r="AT100" s="110"/>
      <c r="AU100" s="110"/>
      <c r="AV100" s="110"/>
      <c r="AW100" s="110"/>
      <c r="AX100" s="110"/>
      <c r="AY100" s="110"/>
      <c r="AZ100" s="128" t="s">
        <v>60</v>
      </c>
      <c r="BA100" s="128"/>
      <c r="BB100" s="128"/>
      <c r="BC100" s="128"/>
      <c r="BD100" s="128"/>
      <c r="BE100" s="128"/>
      <c r="BF100" s="128"/>
      <c r="BG100" s="128"/>
      <c r="BI100" s="121" t="s">
        <v>39</v>
      </c>
      <c r="BJ100" s="122"/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  <c r="BV100" s="122"/>
      <c r="BW100" s="122"/>
      <c r="BX100" s="122"/>
      <c r="BY100" s="122"/>
      <c r="BZ100" s="122"/>
      <c r="CA100" s="122"/>
      <c r="CB100" s="122"/>
      <c r="CC100" s="122"/>
      <c r="CD100" s="123"/>
    </row>
    <row r="101" spans="2:82" ht="42" customHeight="1" x14ac:dyDescent="0.15">
      <c r="C101" s="141" t="str">
        <f>IF($C$22="","",$C$22)</f>
        <v/>
      </c>
      <c r="D101" s="142"/>
      <c r="E101" s="142"/>
      <c r="F101" s="142"/>
      <c r="G101" s="142"/>
      <c r="H101" s="142"/>
      <c r="I101" s="142"/>
      <c r="J101" s="143"/>
      <c r="L101" s="144" t="str">
        <f>IF(L$22="","",L$22)</f>
        <v/>
      </c>
      <c r="M101" s="145"/>
      <c r="N101" s="145"/>
      <c r="O101" s="145"/>
      <c r="P101" s="145"/>
      <c r="Q101" s="145"/>
      <c r="R101" s="145"/>
      <c r="S101" s="146"/>
      <c r="T101" s="144" t="str">
        <f>IF(T$22="","",T$22)</f>
        <v/>
      </c>
      <c r="U101" s="145"/>
      <c r="V101" s="145"/>
      <c r="W101" s="145"/>
      <c r="X101" s="145"/>
      <c r="Y101" s="145"/>
      <c r="Z101" s="145"/>
      <c r="AA101" s="146"/>
      <c r="AB101" s="147" t="str">
        <f>IF(AB$22="","",AB$22)</f>
        <v/>
      </c>
      <c r="AC101" s="148"/>
      <c r="AD101" s="148"/>
      <c r="AE101" s="148"/>
      <c r="AF101" s="148"/>
      <c r="AG101" s="148"/>
      <c r="AH101" s="148"/>
      <c r="AI101" s="22" t="s">
        <v>47</v>
      </c>
      <c r="AJ101" s="147" t="str">
        <f>IF(AJ$22="","",AJ$22)</f>
        <v/>
      </c>
      <c r="AK101" s="148"/>
      <c r="AL101" s="148"/>
      <c r="AM101" s="148"/>
      <c r="AN101" s="148"/>
      <c r="AO101" s="148"/>
      <c r="AP101" s="148"/>
      <c r="AQ101" s="22" t="s">
        <v>47</v>
      </c>
      <c r="AR101" s="147" t="str">
        <f>IF(AR$22="","",AR$22)</f>
        <v/>
      </c>
      <c r="AS101" s="148"/>
      <c r="AT101" s="148"/>
      <c r="AU101" s="148"/>
      <c r="AV101" s="148"/>
      <c r="AW101" s="148"/>
      <c r="AX101" s="148"/>
      <c r="AY101" s="22" t="s">
        <v>47</v>
      </c>
      <c r="AZ101" s="147" t="str">
        <f>IF(AZ$22="","",AZ$22)</f>
        <v/>
      </c>
      <c r="BA101" s="148"/>
      <c r="BB101" s="148"/>
      <c r="BC101" s="148"/>
      <c r="BD101" s="148"/>
      <c r="BE101" s="148"/>
      <c r="BF101" s="148"/>
      <c r="BG101" s="22" t="s">
        <v>47</v>
      </c>
      <c r="BI101" s="130" t="s">
        <v>52</v>
      </c>
      <c r="BJ101" s="110"/>
      <c r="BK101" s="110"/>
      <c r="BL101" s="110"/>
      <c r="BM101" s="110"/>
      <c r="BN101" s="110"/>
      <c r="BO101" s="110"/>
      <c r="BP101" s="110"/>
      <c r="BQ101" s="110"/>
      <c r="BR101" s="110"/>
      <c r="BS101" s="110"/>
      <c r="BT101" s="110"/>
      <c r="BU101" s="110"/>
      <c r="BV101" s="110"/>
      <c r="BW101" s="110"/>
      <c r="BX101" s="110"/>
      <c r="BY101" s="110"/>
      <c r="BZ101" s="110"/>
      <c r="CA101" s="110"/>
      <c r="CB101" s="110"/>
      <c r="CC101" s="110"/>
      <c r="CD101" s="127"/>
    </row>
    <row r="102" spans="2:82" ht="17.649999999999999" customHeight="1" x14ac:dyDescent="0.15">
      <c r="BI102" s="131"/>
      <c r="BJ102" s="110"/>
      <c r="BK102" s="110"/>
      <c r="BL102" s="110"/>
      <c r="BM102" s="110"/>
      <c r="BN102" s="110"/>
      <c r="BO102" s="110"/>
      <c r="BP102" s="110"/>
      <c r="BQ102" s="110"/>
      <c r="BR102" s="110"/>
      <c r="BS102" s="110"/>
      <c r="BT102" s="110"/>
      <c r="BU102" s="110"/>
      <c r="BV102" s="110"/>
      <c r="BW102" s="110"/>
      <c r="BX102" s="110"/>
      <c r="BY102" s="110"/>
      <c r="BZ102" s="110"/>
      <c r="CA102" s="110"/>
      <c r="CB102" s="110"/>
      <c r="CC102" s="110"/>
      <c r="CD102" s="127"/>
    </row>
    <row r="103" spans="2:82" ht="17.649999999999999" customHeight="1" x14ac:dyDescent="0.15">
      <c r="B103" s="110" t="s">
        <v>11</v>
      </c>
      <c r="C103" s="110"/>
      <c r="D103" s="110" t="s">
        <v>12</v>
      </c>
      <c r="E103" s="110"/>
      <c r="F103" s="110" t="s">
        <v>28</v>
      </c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 t="s">
        <v>13</v>
      </c>
      <c r="AC103" s="110"/>
      <c r="AD103" s="110"/>
      <c r="AE103" s="110"/>
      <c r="AF103" s="110" t="s">
        <v>14</v>
      </c>
      <c r="AG103" s="110"/>
      <c r="AH103" s="110"/>
      <c r="AI103" s="110"/>
      <c r="AJ103" s="110" t="s">
        <v>15</v>
      </c>
      <c r="AK103" s="110"/>
      <c r="AL103" s="110"/>
      <c r="AM103" s="110"/>
      <c r="AN103" s="110"/>
      <c r="AO103" s="110"/>
      <c r="AP103" s="110" t="s">
        <v>24</v>
      </c>
      <c r="AQ103" s="110"/>
      <c r="AR103" s="110"/>
      <c r="AS103" s="110"/>
      <c r="AT103" s="110"/>
      <c r="AU103" s="110"/>
      <c r="AV103" s="110"/>
      <c r="AW103" s="110"/>
      <c r="AX103" s="110" t="s">
        <v>25</v>
      </c>
      <c r="AY103" s="110"/>
      <c r="AZ103" s="110"/>
      <c r="BA103" s="110"/>
      <c r="BB103" s="111" t="s">
        <v>26</v>
      </c>
      <c r="BC103" s="112"/>
      <c r="BD103" s="112"/>
      <c r="BE103" s="112"/>
      <c r="BF103" s="112"/>
      <c r="BG103" s="112"/>
      <c r="BH103" s="112"/>
      <c r="BI103" s="124" t="s">
        <v>34</v>
      </c>
      <c r="BJ103" s="112"/>
      <c r="BK103" s="112"/>
      <c r="BL103" s="112"/>
      <c r="BM103" s="112"/>
      <c r="BN103" s="112"/>
      <c r="BO103" s="126"/>
      <c r="BP103" s="110" t="s">
        <v>35</v>
      </c>
      <c r="BQ103" s="110"/>
      <c r="BR103" s="110"/>
      <c r="BS103" s="110"/>
      <c r="BT103" s="110"/>
      <c r="BU103" s="110"/>
      <c r="BV103" s="110" t="s">
        <v>24</v>
      </c>
      <c r="BW103" s="110"/>
      <c r="BX103" s="110"/>
      <c r="BY103" s="110"/>
      <c r="BZ103" s="110"/>
      <c r="CA103" s="110"/>
      <c r="CB103" s="110"/>
      <c r="CC103" s="110"/>
      <c r="CD103" s="127"/>
    </row>
    <row r="104" spans="2:82" ht="30" customHeight="1" x14ac:dyDescent="0.2">
      <c r="B104" s="90" t="str">
        <f>IF(B25="","",B25)</f>
        <v/>
      </c>
      <c r="C104" s="91"/>
      <c r="D104" s="90" t="str">
        <f>IF(D25="","",D25)</f>
        <v/>
      </c>
      <c r="E104" s="91"/>
      <c r="F104" s="92" t="str">
        <f>IF(F25="","",F25)</f>
        <v/>
      </c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4"/>
      <c r="AB104" s="95" t="str">
        <f>IF(AB25="","",AB25)</f>
        <v/>
      </c>
      <c r="AC104" s="96"/>
      <c r="AD104" s="96"/>
      <c r="AE104" s="97"/>
      <c r="AF104" s="98" t="str">
        <f>IF(AF25="","",AF25)</f>
        <v/>
      </c>
      <c r="AG104" s="99"/>
      <c r="AH104" s="99"/>
      <c r="AI104" s="100"/>
      <c r="AJ104" s="101" t="str">
        <f>IF(AJ25="","",AJ25)</f>
        <v/>
      </c>
      <c r="AK104" s="102"/>
      <c r="AL104" s="102"/>
      <c r="AM104" s="102"/>
      <c r="AN104" s="102"/>
      <c r="AO104" s="103"/>
      <c r="AP104" s="104" t="str">
        <f>IF(AP25="","",AP25)</f>
        <v/>
      </c>
      <c r="AQ104" s="105"/>
      <c r="AR104" s="105"/>
      <c r="AS104" s="105"/>
      <c r="AT104" s="105"/>
      <c r="AU104" s="105"/>
      <c r="AV104" s="105"/>
      <c r="AW104" s="106"/>
      <c r="AX104" s="138" t="str">
        <f>IF(OR(AX25="",AP104=""),"",AX25)</f>
        <v/>
      </c>
      <c r="AY104" s="139"/>
      <c r="AZ104" s="139"/>
      <c r="BA104" s="140"/>
      <c r="BB104" s="107" t="str">
        <f>IF(BB25="","",BB25)</f>
        <v/>
      </c>
      <c r="BC104" s="108"/>
      <c r="BD104" s="108"/>
      <c r="BE104" s="108"/>
      <c r="BF104" s="108"/>
      <c r="BG104" s="108"/>
      <c r="BH104" s="108"/>
      <c r="BI104" s="132"/>
      <c r="BJ104" s="133"/>
      <c r="BK104" s="133"/>
      <c r="BL104" s="133"/>
      <c r="BM104" s="133"/>
      <c r="BN104" s="133"/>
      <c r="BO104" s="134"/>
      <c r="BP104" s="65"/>
      <c r="BQ104" s="65"/>
      <c r="BR104" s="65"/>
      <c r="BS104" s="65"/>
      <c r="BT104" s="65"/>
      <c r="BU104" s="66"/>
      <c r="BV104" s="33"/>
      <c r="BW104" s="34"/>
      <c r="BX104" s="35"/>
      <c r="BY104" s="33"/>
      <c r="BZ104" s="36"/>
      <c r="CA104" s="35"/>
      <c r="CB104" s="33"/>
      <c r="CC104" s="36"/>
      <c r="CD104" s="37"/>
    </row>
    <row r="105" spans="2:82" ht="30" customHeight="1" x14ac:dyDescent="0.2">
      <c r="B105" s="90" t="str">
        <f t="shared" ref="B105:B112" si="0">IF(B26="","",B26)</f>
        <v/>
      </c>
      <c r="C105" s="91"/>
      <c r="D105" s="90" t="str">
        <f t="shared" ref="D105:D112" si="1">IF(D26="","",D26)</f>
        <v/>
      </c>
      <c r="E105" s="91"/>
      <c r="F105" s="92" t="str">
        <f t="shared" ref="F105:F112" si="2">IF(F26="","",F26)</f>
        <v/>
      </c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4"/>
      <c r="AB105" s="95" t="str">
        <f t="shared" ref="AB105:AB112" si="3">IF(AB26="","",AB26)</f>
        <v/>
      </c>
      <c r="AC105" s="96"/>
      <c r="AD105" s="96"/>
      <c r="AE105" s="97"/>
      <c r="AF105" s="98" t="str">
        <f t="shared" ref="AF105:AF112" si="4">IF(AF26="","",AF26)</f>
        <v/>
      </c>
      <c r="AG105" s="99"/>
      <c r="AH105" s="99"/>
      <c r="AI105" s="100"/>
      <c r="AJ105" s="101" t="str">
        <f t="shared" ref="AJ105:AJ112" si="5">IF(AJ26="","",AJ26)</f>
        <v/>
      </c>
      <c r="AK105" s="102"/>
      <c r="AL105" s="102"/>
      <c r="AM105" s="102"/>
      <c r="AN105" s="102"/>
      <c r="AO105" s="103"/>
      <c r="AP105" s="104" t="str">
        <f t="shared" ref="AP105:AP112" si="6">IF(AP26="","",AP26)</f>
        <v/>
      </c>
      <c r="AQ105" s="105"/>
      <c r="AR105" s="105"/>
      <c r="AS105" s="105"/>
      <c r="AT105" s="105"/>
      <c r="AU105" s="105"/>
      <c r="AV105" s="105"/>
      <c r="AW105" s="106"/>
      <c r="AX105" s="138" t="str">
        <f t="shared" ref="AX105:AX112" si="7">IF(OR(AX26="",AP105=""),"",AX26)</f>
        <v/>
      </c>
      <c r="AY105" s="139"/>
      <c r="AZ105" s="139"/>
      <c r="BA105" s="140"/>
      <c r="BB105" s="107" t="str">
        <f t="shared" ref="BB105:BB112" si="8">IF(BB26="","",BB26)</f>
        <v/>
      </c>
      <c r="BC105" s="108"/>
      <c r="BD105" s="108"/>
      <c r="BE105" s="108"/>
      <c r="BF105" s="108"/>
      <c r="BG105" s="108"/>
      <c r="BH105" s="108"/>
      <c r="BI105" s="135"/>
      <c r="BJ105" s="136"/>
      <c r="BK105" s="136"/>
      <c r="BL105" s="136"/>
      <c r="BM105" s="136"/>
      <c r="BN105" s="136"/>
      <c r="BO105" s="137"/>
      <c r="BP105" s="64"/>
      <c r="BQ105" s="65"/>
      <c r="BR105" s="65"/>
      <c r="BS105" s="65"/>
      <c r="BT105" s="65"/>
      <c r="BU105" s="66"/>
      <c r="BV105" s="33"/>
      <c r="BW105" s="34"/>
      <c r="BX105" s="35"/>
      <c r="BY105" s="33"/>
      <c r="BZ105" s="36"/>
      <c r="CA105" s="35"/>
      <c r="CB105" s="33"/>
      <c r="CC105" s="36"/>
      <c r="CD105" s="37"/>
    </row>
    <row r="106" spans="2:82" ht="30" customHeight="1" x14ac:dyDescent="0.2">
      <c r="B106" s="90" t="str">
        <f t="shared" si="0"/>
        <v/>
      </c>
      <c r="C106" s="91"/>
      <c r="D106" s="90" t="str">
        <f t="shared" si="1"/>
        <v/>
      </c>
      <c r="E106" s="91"/>
      <c r="F106" s="92" t="str">
        <f t="shared" si="2"/>
        <v/>
      </c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4"/>
      <c r="AB106" s="95" t="str">
        <f t="shared" si="3"/>
        <v/>
      </c>
      <c r="AC106" s="96"/>
      <c r="AD106" s="96"/>
      <c r="AE106" s="97"/>
      <c r="AF106" s="98" t="str">
        <f t="shared" si="4"/>
        <v/>
      </c>
      <c r="AG106" s="99"/>
      <c r="AH106" s="99"/>
      <c r="AI106" s="100"/>
      <c r="AJ106" s="101" t="str">
        <f t="shared" si="5"/>
        <v/>
      </c>
      <c r="AK106" s="102"/>
      <c r="AL106" s="102"/>
      <c r="AM106" s="102"/>
      <c r="AN106" s="102"/>
      <c r="AO106" s="103"/>
      <c r="AP106" s="104" t="str">
        <f t="shared" si="6"/>
        <v/>
      </c>
      <c r="AQ106" s="105"/>
      <c r="AR106" s="105"/>
      <c r="AS106" s="105"/>
      <c r="AT106" s="105"/>
      <c r="AU106" s="105"/>
      <c r="AV106" s="105"/>
      <c r="AW106" s="106"/>
      <c r="AX106" s="138" t="str">
        <f t="shared" si="7"/>
        <v/>
      </c>
      <c r="AY106" s="139"/>
      <c r="AZ106" s="139"/>
      <c r="BA106" s="140"/>
      <c r="BB106" s="107" t="str">
        <f t="shared" si="8"/>
        <v/>
      </c>
      <c r="BC106" s="108"/>
      <c r="BD106" s="108"/>
      <c r="BE106" s="108"/>
      <c r="BF106" s="108"/>
      <c r="BG106" s="108"/>
      <c r="BH106" s="108"/>
      <c r="BI106" s="109"/>
      <c r="BJ106" s="65"/>
      <c r="BK106" s="65"/>
      <c r="BL106" s="65"/>
      <c r="BM106" s="65"/>
      <c r="BN106" s="65"/>
      <c r="BO106" s="66"/>
      <c r="BP106" s="64"/>
      <c r="BQ106" s="65"/>
      <c r="BR106" s="65"/>
      <c r="BS106" s="65"/>
      <c r="BT106" s="65"/>
      <c r="BU106" s="66"/>
      <c r="BV106" s="33"/>
      <c r="BW106" s="34"/>
      <c r="BX106" s="35"/>
      <c r="BY106" s="33"/>
      <c r="BZ106" s="36"/>
      <c r="CA106" s="35"/>
      <c r="CB106" s="33"/>
      <c r="CC106" s="36"/>
      <c r="CD106" s="37"/>
    </row>
    <row r="107" spans="2:82" ht="30" customHeight="1" x14ac:dyDescent="0.2">
      <c r="B107" s="90" t="str">
        <f t="shared" si="0"/>
        <v/>
      </c>
      <c r="C107" s="91"/>
      <c r="D107" s="90" t="str">
        <f t="shared" si="1"/>
        <v/>
      </c>
      <c r="E107" s="91"/>
      <c r="F107" s="92" t="str">
        <f t="shared" si="2"/>
        <v/>
      </c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4"/>
      <c r="AB107" s="95" t="str">
        <f t="shared" si="3"/>
        <v/>
      </c>
      <c r="AC107" s="96"/>
      <c r="AD107" s="96"/>
      <c r="AE107" s="97"/>
      <c r="AF107" s="98" t="str">
        <f t="shared" si="4"/>
        <v/>
      </c>
      <c r="AG107" s="99"/>
      <c r="AH107" s="99"/>
      <c r="AI107" s="100"/>
      <c r="AJ107" s="101" t="str">
        <f t="shared" si="5"/>
        <v/>
      </c>
      <c r="AK107" s="102"/>
      <c r="AL107" s="102"/>
      <c r="AM107" s="102"/>
      <c r="AN107" s="102"/>
      <c r="AO107" s="103"/>
      <c r="AP107" s="104" t="str">
        <f t="shared" si="6"/>
        <v/>
      </c>
      <c r="AQ107" s="105"/>
      <c r="AR107" s="105"/>
      <c r="AS107" s="105"/>
      <c r="AT107" s="105"/>
      <c r="AU107" s="105"/>
      <c r="AV107" s="105"/>
      <c r="AW107" s="106"/>
      <c r="AX107" s="138" t="str">
        <f t="shared" si="7"/>
        <v/>
      </c>
      <c r="AY107" s="139"/>
      <c r="AZ107" s="139"/>
      <c r="BA107" s="140"/>
      <c r="BB107" s="107" t="str">
        <f t="shared" si="8"/>
        <v/>
      </c>
      <c r="BC107" s="108"/>
      <c r="BD107" s="108"/>
      <c r="BE107" s="108"/>
      <c r="BF107" s="108"/>
      <c r="BG107" s="108"/>
      <c r="BH107" s="108"/>
      <c r="BI107" s="109"/>
      <c r="BJ107" s="65"/>
      <c r="BK107" s="65"/>
      <c r="BL107" s="65"/>
      <c r="BM107" s="65"/>
      <c r="BN107" s="65"/>
      <c r="BO107" s="66"/>
      <c r="BP107" s="64"/>
      <c r="BQ107" s="65"/>
      <c r="BR107" s="65"/>
      <c r="BS107" s="65"/>
      <c r="BT107" s="65"/>
      <c r="BU107" s="66"/>
      <c r="BV107" s="33"/>
      <c r="BW107" s="34"/>
      <c r="BX107" s="35"/>
      <c r="BY107" s="33"/>
      <c r="BZ107" s="36"/>
      <c r="CA107" s="35"/>
      <c r="CB107" s="33"/>
      <c r="CC107" s="36"/>
      <c r="CD107" s="37"/>
    </row>
    <row r="108" spans="2:82" ht="30" customHeight="1" x14ac:dyDescent="0.2">
      <c r="B108" s="90" t="str">
        <f t="shared" si="0"/>
        <v/>
      </c>
      <c r="C108" s="91"/>
      <c r="D108" s="90" t="str">
        <f t="shared" si="1"/>
        <v/>
      </c>
      <c r="E108" s="91"/>
      <c r="F108" s="92" t="str">
        <f t="shared" si="2"/>
        <v/>
      </c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4"/>
      <c r="AB108" s="95" t="str">
        <f t="shared" si="3"/>
        <v/>
      </c>
      <c r="AC108" s="96"/>
      <c r="AD108" s="96"/>
      <c r="AE108" s="97"/>
      <c r="AF108" s="98" t="str">
        <f t="shared" si="4"/>
        <v/>
      </c>
      <c r="AG108" s="99"/>
      <c r="AH108" s="99"/>
      <c r="AI108" s="100"/>
      <c r="AJ108" s="101" t="str">
        <f t="shared" si="5"/>
        <v/>
      </c>
      <c r="AK108" s="102"/>
      <c r="AL108" s="102"/>
      <c r="AM108" s="102"/>
      <c r="AN108" s="102"/>
      <c r="AO108" s="103"/>
      <c r="AP108" s="104" t="str">
        <f t="shared" si="6"/>
        <v/>
      </c>
      <c r="AQ108" s="105"/>
      <c r="AR108" s="105"/>
      <c r="AS108" s="105"/>
      <c r="AT108" s="105"/>
      <c r="AU108" s="105"/>
      <c r="AV108" s="105"/>
      <c r="AW108" s="106"/>
      <c r="AX108" s="138" t="str">
        <f t="shared" si="7"/>
        <v/>
      </c>
      <c r="AY108" s="139"/>
      <c r="AZ108" s="139"/>
      <c r="BA108" s="140"/>
      <c r="BB108" s="107" t="str">
        <f t="shared" si="8"/>
        <v/>
      </c>
      <c r="BC108" s="108"/>
      <c r="BD108" s="108"/>
      <c r="BE108" s="108"/>
      <c r="BF108" s="108"/>
      <c r="BG108" s="108"/>
      <c r="BH108" s="108"/>
      <c r="BI108" s="109"/>
      <c r="BJ108" s="65"/>
      <c r="BK108" s="65"/>
      <c r="BL108" s="65"/>
      <c r="BM108" s="65"/>
      <c r="BN108" s="65"/>
      <c r="BO108" s="66"/>
      <c r="BP108" s="64"/>
      <c r="BQ108" s="65"/>
      <c r="BR108" s="65"/>
      <c r="BS108" s="65"/>
      <c r="BT108" s="65"/>
      <c r="BU108" s="66"/>
      <c r="BV108" s="33"/>
      <c r="BW108" s="34"/>
      <c r="BX108" s="35"/>
      <c r="BY108" s="33"/>
      <c r="BZ108" s="36"/>
      <c r="CA108" s="35"/>
      <c r="CB108" s="33"/>
      <c r="CC108" s="36"/>
      <c r="CD108" s="37"/>
    </row>
    <row r="109" spans="2:82" ht="30" customHeight="1" x14ac:dyDescent="0.2">
      <c r="B109" s="90" t="str">
        <f t="shared" si="0"/>
        <v/>
      </c>
      <c r="C109" s="91"/>
      <c r="D109" s="90" t="str">
        <f t="shared" si="1"/>
        <v/>
      </c>
      <c r="E109" s="91"/>
      <c r="F109" s="92" t="str">
        <f t="shared" si="2"/>
        <v/>
      </c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4"/>
      <c r="AB109" s="95" t="str">
        <f t="shared" si="3"/>
        <v/>
      </c>
      <c r="AC109" s="96"/>
      <c r="AD109" s="96"/>
      <c r="AE109" s="97"/>
      <c r="AF109" s="98" t="str">
        <f t="shared" si="4"/>
        <v/>
      </c>
      <c r="AG109" s="99"/>
      <c r="AH109" s="99"/>
      <c r="AI109" s="100"/>
      <c r="AJ109" s="101" t="str">
        <f t="shared" si="5"/>
        <v/>
      </c>
      <c r="AK109" s="102"/>
      <c r="AL109" s="102"/>
      <c r="AM109" s="102"/>
      <c r="AN109" s="102"/>
      <c r="AO109" s="103"/>
      <c r="AP109" s="104" t="str">
        <f t="shared" si="6"/>
        <v/>
      </c>
      <c r="AQ109" s="105"/>
      <c r="AR109" s="105"/>
      <c r="AS109" s="105"/>
      <c r="AT109" s="105"/>
      <c r="AU109" s="105"/>
      <c r="AV109" s="105"/>
      <c r="AW109" s="106"/>
      <c r="AX109" s="138" t="str">
        <f t="shared" si="7"/>
        <v/>
      </c>
      <c r="AY109" s="139"/>
      <c r="AZ109" s="139"/>
      <c r="BA109" s="140"/>
      <c r="BB109" s="107" t="str">
        <f t="shared" si="8"/>
        <v/>
      </c>
      <c r="BC109" s="108"/>
      <c r="BD109" s="108"/>
      <c r="BE109" s="108"/>
      <c r="BF109" s="108"/>
      <c r="BG109" s="108"/>
      <c r="BH109" s="108"/>
      <c r="BI109" s="109"/>
      <c r="BJ109" s="65"/>
      <c r="BK109" s="65"/>
      <c r="BL109" s="65"/>
      <c r="BM109" s="65"/>
      <c r="BN109" s="65"/>
      <c r="BO109" s="66"/>
      <c r="BP109" s="64"/>
      <c r="BQ109" s="65"/>
      <c r="BR109" s="65"/>
      <c r="BS109" s="65"/>
      <c r="BT109" s="65"/>
      <c r="BU109" s="66"/>
      <c r="BV109" s="33"/>
      <c r="BW109" s="34"/>
      <c r="BX109" s="35"/>
      <c r="BY109" s="33"/>
      <c r="BZ109" s="36"/>
      <c r="CA109" s="35"/>
      <c r="CB109" s="33"/>
      <c r="CC109" s="36"/>
      <c r="CD109" s="37"/>
    </row>
    <row r="110" spans="2:82" ht="30" customHeight="1" x14ac:dyDescent="0.2">
      <c r="B110" s="90" t="str">
        <f t="shared" si="0"/>
        <v/>
      </c>
      <c r="C110" s="91"/>
      <c r="D110" s="90" t="str">
        <f t="shared" si="1"/>
        <v/>
      </c>
      <c r="E110" s="91"/>
      <c r="F110" s="92" t="str">
        <f t="shared" si="2"/>
        <v/>
      </c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4"/>
      <c r="AB110" s="95" t="str">
        <f t="shared" si="3"/>
        <v/>
      </c>
      <c r="AC110" s="96"/>
      <c r="AD110" s="96"/>
      <c r="AE110" s="97"/>
      <c r="AF110" s="98" t="str">
        <f t="shared" si="4"/>
        <v/>
      </c>
      <c r="AG110" s="99"/>
      <c r="AH110" s="99"/>
      <c r="AI110" s="100"/>
      <c r="AJ110" s="101" t="str">
        <f t="shared" si="5"/>
        <v/>
      </c>
      <c r="AK110" s="102"/>
      <c r="AL110" s="102"/>
      <c r="AM110" s="102"/>
      <c r="AN110" s="102"/>
      <c r="AO110" s="103"/>
      <c r="AP110" s="104" t="str">
        <f t="shared" si="6"/>
        <v/>
      </c>
      <c r="AQ110" s="105"/>
      <c r="AR110" s="105"/>
      <c r="AS110" s="105"/>
      <c r="AT110" s="105"/>
      <c r="AU110" s="105"/>
      <c r="AV110" s="105"/>
      <c r="AW110" s="106"/>
      <c r="AX110" s="138" t="str">
        <f t="shared" si="7"/>
        <v/>
      </c>
      <c r="AY110" s="139"/>
      <c r="AZ110" s="139"/>
      <c r="BA110" s="140"/>
      <c r="BB110" s="107" t="str">
        <f t="shared" si="8"/>
        <v/>
      </c>
      <c r="BC110" s="108"/>
      <c r="BD110" s="108"/>
      <c r="BE110" s="108"/>
      <c r="BF110" s="108"/>
      <c r="BG110" s="108"/>
      <c r="BH110" s="108"/>
      <c r="BI110" s="109"/>
      <c r="BJ110" s="65"/>
      <c r="BK110" s="65"/>
      <c r="BL110" s="65"/>
      <c r="BM110" s="65"/>
      <c r="BN110" s="65"/>
      <c r="BO110" s="66"/>
      <c r="BP110" s="64"/>
      <c r="BQ110" s="65"/>
      <c r="BR110" s="65"/>
      <c r="BS110" s="65"/>
      <c r="BT110" s="65"/>
      <c r="BU110" s="66"/>
      <c r="BV110" s="33"/>
      <c r="BW110" s="34"/>
      <c r="BX110" s="35"/>
      <c r="BY110" s="33"/>
      <c r="BZ110" s="36"/>
      <c r="CA110" s="35"/>
      <c r="CB110" s="33"/>
      <c r="CC110" s="36"/>
      <c r="CD110" s="37"/>
    </row>
    <row r="111" spans="2:82" ht="30" customHeight="1" x14ac:dyDescent="0.2">
      <c r="B111" s="90" t="str">
        <f t="shared" si="0"/>
        <v/>
      </c>
      <c r="C111" s="91"/>
      <c r="D111" s="90" t="str">
        <f t="shared" si="1"/>
        <v/>
      </c>
      <c r="E111" s="91"/>
      <c r="F111" s="92" t="str">
        <f t="shared" si="2"/>
        <v/>
      </c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4"/>
      <c r="AB111" s="95" t="str">
        <f t="shared" si="3"/>
        <v/>
      </c>
      <c r="AC111" s="96"/>
      <c r="AD111" s="96"/>
      <c r="AE111" s="97"/>
      <c r="AF111" s="98" t="str">
        <f t="shared" si="4"/>
        <v/>
      </c>
      <c r="AG111" s="99"/>
      <c r="AH111" s="99"/>
      <c r="AI111" s="100"/>
      <c r="AJ111" s="101" t="str">
        <f t="shared" si="5"/>
        <v/>
      </c>
      <c r="AK111" s="102"/>
      <c r="AL111" s="102"/>
      <c r="AM111" s="102"/>
      <c r="AN111" s="102"/>
      <c r="AO111" s="103"/>
      <c r="AP111" s="104" t="str">
        <f t="shared" si="6"/>
        <v/>
      </c>
      <c r="AQ111" s="105"/>
      <c r="AR111" s="105"/>
      <c r="AS111" s="105"/>
      <c r="AT111" s="105"/>
      <c r="AU111" s="105"/>
      <c r="AV111" s="105"/>
      <c r="AW111" s="106"/>
      <c r="AX111" s="138" t="str">
        <f t="shared" si="7"/>
        <v/>
      </c>
      <c r="AY111" s="139"/>
      <c r="AZ111" s="139"/>
      <c r="BA111" s="140"/>
      <c r="BB111" s="107" t="str">
        <f t="shared" si="8"/>
        <v/>
      </c>
      <c r="BC111" s="108"/>
      <c r="BD111" s="108"/>
      <c r="BE111" s="108"/>
      <c r="BF111" s="108"/>
      <c r="BG111" s="108"/>
      <c r="BH111" s="108"/>
      <c r="BI111" s="109"/>
      <c r="BJ111" s="65"/>
      <c r="BK111" s="65"/>
      <c r="BL111" s="65"/>
      <c r="BM111" s="65"/>
      <c r="BN111" s="65"/>
      <c r="BO111" s="66"/>
      <c r="BP111" s="64"/>
      <c r="BQ111" s="65"/>
      <c r="BR111" s="65"/>
      <c r="BS111" s="65"/>
      <c r="BT111" s="65"/>
      <c r="BU111" s="66"/>
      <c r="BV111" s="33"/>
      <c r="BW111" s="34"/>
      <c r="BX111" s="35"/>
      <c r="BY111" s="33"/>
      <c r="BZ111" s="36"/>
      <c r="CA111" s="35"/>
      <c r="CB111" s="33"/>
      <c r="CC111" s="36"/>
      <c r="CD111" s="37"/>
    </row>
    <row r="112" spans="2:82" ht="30" customHeight="1" thickBot="1" x14ac:dyDescent="0.25">
      <c r="B112" s="67" t="str">
        <f t="shared" si="0"/>
        <v/>
      </c>
      <c r="C112" s="68"/>
      <c r="D112" s="67" t="str">
        <f t="shared" si="1"/>
        <v/>
      </c>
      <c r="E112" s="68"/>
      <c r="F112" s="69" t="str">
        <f t="shared" si="2"/>
        <v/>
      </c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1"/>
      <c r="AB112" s="72" t="str">
        <f t="shared" si="3"/>
        <v/>
      </c>
      <c r="AC112" s="73"/>
      <c r="AD112" s="73"/>
      <c r="AE112" s="74"/>
      <c r="AF112" s="75" t="str">
        <f t="shared" si="4"/>
        <v/>
      </c>
      <c r="AG112" s="76"/>
      <c r="AH112" s="76"/>
      <c r="AI112" s="77"/>
      <c r="AJ112" s="78" t="str">
        <f t="shared" si="5"/>
        <v/>
      </c>
      <c r="AK112" s="79"/>
      <c r="AL112" s="79"/>
      <c r="AM112" s="79"/>
      <c r="AN112" s="79"/>
      <c r="AO112" s="80"/>
      <c r="AP112" s="81" t="str">
        <f t="shared" si="6"/>
        <v/>
      </c>
      <c r="AQ112" s="82"/>
      <c r="AR112" s="82"/>
      <c r="AS112" s="82"/>
      <c r="AT112" s="82"/>
      <c r="AU112" s="82"/>
      <c r="AV112" s="82"/>
      <c r="AW112" s="83"/>
      <c r="AX112" s="84" t="str">
        <f t="shared" si="7"/>
        <v/>
      </c>
      <c r="AY112" s="85"/>
      <c r="AZ112" s="85"/>
      <c r="BA112" s="86"/>
      <c r="BB112" s="87" t="str">
        <f t="shared" si="8"/>
        <v/>
      </c>
      <c r="BC112" s="88"/>
      <c r="BD112" s="88"/>
      <c r="BE112" s="88"/>
      <c r="BF112" s="88"/>
      <c r="BG112" s="88"/>
      <c r="BH112" s="89"/>
      <c r="BI112" s="60"/>
      <c r="BJ112" s="61"/>
      <c r="BK112" s="61"/>
      <c r="BL112" s="61"/>
      <c r="BM112" s="61"/>
      <c r="BN112" s="61"/>
      <c r="BO112" s="62"/>
      <c r="BP112" s="63"/>
      <c r="BQ112" s="61"/>
      <c r="BR112" s="61"/>
      <c r="BS112" s="61"/>
      <c r="BT112" s="61"/>
      <c r="BU112" s="62"/>
      <c r="BV112" s="47"/>
      <c r="BW112" s="48"/>
      <c r="BX112" s="49"/>
      <c r="BY112" s="47"/>
      <c r="BZ112" s="50"/>
      <c r="CA112" s="49"/>
      <c r="CB112" s="47"/>
      <c r="CC112" s="50"/>
      <c r="CD112" s="51"/>
    </row>
    <row r="113" spans="3:82" ht="14.25" customHeight="1" x14ac:dyDescent="0.15">
      <c r="C113" s="1" t="s">
        <v>82</v>
      </c>
      <c r="AP113" s="245" t="s">
        <v>84</v>
      </c>
      <c r="AQ113" s="246"/>
      <c r="AR113" s="246"/>
      <c r="AS113" s="246"/>
      <c r="AT113" s="246"/>
      <c r="AU113" s="246"/>
      <c r="AV113" s="246"/>
      <c r="AW113" s="247"/>
      <c r="BB113" s="238" t="s">
        <v>63</v>
      </c>
      <c r="BC113" s="239"/>
      <c r="BD113" s="239"/>
      <c r="BE113" s="239"/>
      <c r="BF113" s="239"/>
      <c r="BG113" s="239"/>
      <c r="BH113" s="240"/>
      <c r="BI113" s="222" t="s">
        <v>40</v>
      </c>
      <c r="BJ113" s="223"/>
      <c r="BK113" s="223"/>
      <c r="BL113" s="223"/>
      <c r="BM113" s="223"/>
      <c r="BN113" s="223"/>
      <c r="BO113" s="224"/>
      <c r="BP113" s="121" t="s">
        <v>86</v>
      </c>
      <c r="BQ113" s="122"/>
      <c r="BR113" s="122"/>
      <c r="BS113" s="122"/>
      <c r="BT113" s="122"/>
      <c r="BU113" s="123"/>
      <c r="BV113" s="117"/>
      <c r="BW113" s="118"/>
      <c r="BX113" s="119"/>
      <c r="BY113" s="120"/>
      <c r="BZ113" s="118"/>
      <c r="CA113" s="119"/>
      <c r="CB113" s="120"/>
      <c r="CC113" s="118"/>
      <c r="CD113" s="271"/>
    </row>
    <row r="114" spans="3:82" ht="14.25" customHeight="1" x14ac:dyDescent="0.15">
      <c r="AP114" s="64" t="str">
        <f>IF(SUM(AP104:AW112)=0,"",SUM(AP104:AW112))</f>
        <v/>
      </c>
      <c r="AQ114" s="248"/>
      <c r="AR114" s="248"/>
      <c r="AS114" s="248"/>
      <c r="AT114" s="248"/>
      <c r="AU114" s="248"/>
      <c r="AV114" s="248"/>
      <c r="AW114" s="249"/>
      <c r="BB114" s="241" t="str">
        <f>IF(SUM(BB104:BH112)=0,"",SUM(BB104:BH112))</f>
        <v/>
      </c>
      <c r="BC114" s="242"/>
      <c r="BD114" s="242"/>
      <c r="BE114" s="242"/>
      <c r="BF114" s="242"/>
      <c r="BG114" s="242"/>
      <c r="BH114" s="243"/>
      <c r="BI114" s="225"/>
      <c r="BJ114" s="226"/>
      <c r="BK114" s="226"/>
      <c r="BL114" s="226"/>
      <c r="BM114" s="226"/>
      <c r="BN114" s="226"/>
      <c r="BO114" s="227"/>
      <c r="BP114" s="124"/>
      <c r="BQ114" s="112"/>
      <c r="BR114" s="112"/>
      <c r="BS114" s="112"/>
      <c r="BT114" s="112"/>
      <c r="BU114" s="125"/>
      <c r="BV114" s="113"/>
      <c r="BW114" s="114"/>
      <c r="BX114" s="115"/>
      <c r="BY114" s="116"/>
      <c r="BZ114" s="114"/>
      <c r="CA114" s="115"/>
      <c r="CB114" s="116"/>
      <c r="CC114" s="114"/>
      <c r="CD114" s="259"/>
    </row>
    <row r="115" spans="3:82" ht="14.25" customHeight="1" x14ac:dyDescent="0.15">
      <c r="J115" s="59" t="s">
        <v>69</v>
      </c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G115" s="25" t="s">
        <v>53</v>
      </c>
      <c r="AK115" s="25" t="s">
        <v>54</v>
      </c>
      <c r="AP115" s="250" t="str">
        <f t="shared" ref="AP115" si="9">IF($AP$33="","",$AP$33)</f>
        <v/>
      </c>
      <c r="AQ115" s="251"/>
      <c r="AR115" s="251"/>
      <c r="AS115" s="251"/>
      <c r="AT115" s="251"/>
      <c r="AU115" s="251"/>
      <c r="AV115" s="251"/>
      <c r="AW115" s="252"/>
      <c r="BB115" s="244" t="str">
        <f t="shared" ref="BB115" si="10">IF($BB$33="","",$BB$33)</f>
        <v/>
      </c>
      <c r="BC115" s="242"/>
      <c r="BD115" s="242"/>
      <c r="BE115" s="242"/>
      <c r="BF115" s="242"/>
      <c r="BG115" s="242"/>
      <c r="BH115" s="243"/>
      <c r="BI115" s="14"/>
      <c r="BJ115" s="26"/>
      <c r="BK115" s="26"/>
      <c r="BL115" s="26"/>
      <c r="BM115" s="44"/>
      <c r="BN115" s="44"/>
      <c r="BO115" s="45"/>
      <c r="BP115" s="124" t="s">
        <v>64</v>
      </c>
      <c r="BQ115" s="112"/>
      <c r="BR115" s="112"/>
      <c r="BS115" s="112"/>
      <c r="BT115" s="112"/>
      <c r="BU115" s="125"/>
      <c r="BV115" s="113"/>
      <c r="BW115" s="114"/>
      <c r="BX115" s="115"/>
      <c r="BY115" s="116"/>
      <c r="BZ115" s="114"/>
      <c r="CA115" s="115"/>
      <c r="CB115" s="116"/>
      <c r="CC115" s="114"/>
      <c r="CD115" s="259"/>
    </row>
    <row r="116" spans="3:82" ht="13.5" x14ac:dyDescent="0.15">
      <c r="J116" s="228"/>
      <c r="K116" s="228"/>
      <c r="L116" s="228"/>
      <c r="M116" s="228"/>
      <c r="N116" s="228"/>
      <c r="O116" s="228"/>
      <c r="P116" s="228"/>
      <c r="Q116" s="228"/>
      <c r="R116" s="228"/>
      <c r="S116" s="228"/>
      <c r="T116" s="228"/>
      <c r="U116" s="228"/>
      <c r="V116" s="228"/>
      <c r="W116" s="228"/>
      <c r="X116" s="228"/>
      <c r="Y116" s="228"/>
      <c r="Z116" s="228"/>
      <c r="AA116" s="228"/>
      <c r="AB116" s="228"/>
      <c r="AC116" s="228"/>
      <c r="AD116" s="228"/>
      <c r="AE116" s="228"/>
      <c r="AG116" s="229"/>
      <c r="AH116" s="230"/>
      <c r="AI116" s="230"/>
      <c r="AJ116" s="231"/>
      <c r="AK116" s="229"/>
      <c r="AL116" s="230"/>
      <c r="AM116" s="230"/>
      <c r="AN116" s="231"/>
      <c r="BH116" s="14"/>
      <c r="BI116" s="14"/>
      <c r="BJ116" s="14"/>
      <c r="BK116" s="14"/>
      <c r="BL116" s="17"/>
      <c r="BM116" s="44"/>
      <c r="BN116" s="44"/>
      <c r="BO116" s="45"/>
      <c r="BP116" s="124"/>
      <c r="BQ116" s="112"/>
      <c r="BR116" s="112"/>
      <c r="BS116" s="112"/>
      <c r="BT116" s="112"/>
      <c r="BU116" s="125"/>
      <c r="BV116" s="113"/>
      <c r="BW116" s="114"/>
      <c r="BX116" s="115"/>
      <c r="BY116" s="116"/>
      <c r="BZ116" s="114"/>
      <c r="CA116" s="115"/>
      <c r="CB116" s="116"/>
      <c r="CC116" s="114"/>
      <c r="CD116" s="259"/>
    </row>
    <row r="117" spans="3:82" ht="13.5" x14ac:dyDescent="0.15">
      <c r="J117" s="228"/>
      <c r="K117" s="228"/>
      <c r="L117" s="228"/>
      <c r="M117" s="228"/>
      <c r="N117" s="228"/>
      <c r="O117" s="228"/>
      <c r="P117" s="228"/>
      <c r="Q117" s="228"/>
      <c r="R117" s="228"/>
      <c r="S117" s="228"/>
      <c r="T117" s="228"/>
      <c r="U117" s="228"/>
      <c r="V117" s="228"/>
      <c r="W117" s="228"/>
      <c r="X117" s="228"/>
      <c r="Y117" s="228"/>
      <c r="Z117" s="228"/>
      <c r="AA117" s="228"/>
      <c r="AB117" s="228"/>
      <c r="AC117" s="228"/>
      <c r="AD117" s="228"/>
      <c r="AE117" s="228"/>
      <c r="AG117" s="232"/>
      <c r="AH117" s="233"/>
      <c r="AI117" s="233"/>
      <c r="AJ117" s="234"/>
      <c r="AK117" s="232"/>
      <c r="AL117" s="233"/>
      <c r="AM117" s="233"/>
      <c r="AN117" s="234"/>
      <c r="AP117" s="253" t="s">
        <v>85</v>
      </c>
      <c r="AQ117" s="254"/>
      <c r="AR117" s="254"/>
      <c r="AS117" s="254"/>
      <c r="AT117" s="254"/>
      <c r="AU117" s="254"/>
      <c r="AV117" s="254"/>
      <c r="AW117" s="255"/>
      <c r="BB117" s="256" t="s">
        <v>56</v>
      </c>
      <c r="BC117" s="257"/>
      <c r="BD117" s="257"/>
      <c r="BE117" s="257"/>
      <c r="BF117" s="257"/>
      <c r="BG117" s="257"/>
      <c r="BH117" s="258"/>
      <c r="BI117" s="14"/>
      <c r="BJ117" s="14"/>
      <c r="BK117" s="14"/>
      <c r="BL117" s="17"/>
      <c r="BM117" s="44"/>
      <c r="BN117" s="44"/>
      <c r="BO117" s="45"/>
      <c r="BP117" s="124" t="s">
        <v>87</v>
      </c>
      <c r="BQ117" s="112"/>
      <c r="BR117" s="112"/>
      <c r="BS117" s="112"/>
      <c r="BT117" s="112"/>
      <c r="BU117" s="125"/>
      <c r="BV117" s="113"/>
      <c r="BW117" s="114"/>
      <c r="BX117" s="115"/>
      <c r="BY117" s="116"/>
      <c r="BZ117" s="114"/>
      <c r="CA117" s="115"/>
      <c r="CB117" s="116"/>
      <c r="CC117" s="114"/>
      <c r="CD117" s="259"/>
    </row>
    <row r="118" spans="3:82" ht="13.5" customHeight="1" thickBot="1" x14ac:dyDescent="0.2">
      <c r="J118" s="228"/>
      <c r="K118" s="228"/>
      <c r="L118" s="228"/>
      <c r="M118" s="228"/>
      <c r="N118" s="228"/>
      <c r="O118" s="228"/>
      <c r="P118" s="228"/>
      <c r="Q118" s="228"/>
      <c r="R118" s="228"/>
      <c r="S118" s="228"/>
      <c r="T118" s="228"/>
      <c r="U118" s="228"/>
      <c r="V118" s="228"/>
      <c r="W118" s="228"/>
      <c r="X118" s="228"/>
      <c r="Y118" s="228"/>
      <c r="Z118" s="228"/>
      <c r="AA118" s="228"/>
      <c r="AB118" s="228"/>
      <c r="AC118" s="228"/>
      <c r="AD118" s="228"/>
      <c r="AE118" s="228"/>
      <c r="AG118" s="232"/>
      <c r="AH118" s="233"/>
      <c r="AI118" s="233"/>
      <c r="AJ118" s="234"/>
      <c r="AK118" s="232"/>
      <c r="AL118" s="233"/>
      <c r="AM118" s="233"/>
      <c r="AN118" s="234"/>
      <c r="AP118" s="64" t="str">
        <f>IF(SUM(AP114,AP152)=0,"",SUM(AP114,AP152))</f>
        <v/>
      </c>
      <c r="AQ118" s="248"/>
      <c r="AR118" s="248"/>
      <c r="AS118" s="248"/>
      <c r="AT118" s="248"/>
      <c r="AU118" s="248"/>
      <c r="AV118" s="248"/>
      <c r="AW118" s="249"/>
      <c r="BB118" s="241" t="str">
        <f>IF(SUM(BB114,BB152)=0,"",SUM(BB114,BB152))</f>
        <v/>
      </c>
      <c r="BC118" s="242"/>
      <c r="BD118" s="242"/>
      <c r="BE118" s="242"/>
      <c r="BF118" s="242"/>
      <c r="BG118" s="242"/>
      <c r="BH118" s="243"/>
      <c r="BI118" s="14"/>
      <c r="BJ118" s="14"/>
      <c r="BK118" s="14"/>
      <c r="BL118" s="40"/>
      <c r="BM118" s="44"/>
      <c r="BN118" s="44"/>
      <c r="BO118" s="45"/>
      <c r="BP118" s="219"/>
      <c r="BQ118" s="220"/>
      <c r="BR118" s="220"/>
      <c r="BS118" s="220"/>
      <c r="BT118" s="220"/>
      <c r="BU118" s="221"/>
      <c r="BV118" s="272"/>
      <c r="BW118" s="273"/>
      <c r="BX118" s="274"/>
      <c r="BY118" s="275"/>
      <c r="BZ118" s="273"/>
      <c r="CA118" s="274"/>
      <c r="CB118" s="275"/>
      <c r="CC118" s="273"/>
      <c r="CD118" s="276"/>
    </row>
    <row r="119" spans="3:82" ht="14.25" customHeight="1" x14ac:dyDescent="0.15">
      <c r="J119" s="228"/>
      <c r="K119" s="228"/>
      <c r="L119" s="228"/>
      <c r="M119" s="228"/>
      <c r="N119" s="228"/>
      <c r="O119" s="228"/>
      <c r="P119" s="228"/>
      <c r="Q119" s="228"/>
      <c r="R119" s="228"/>
      <c r="S119" s="228"/>
      <c r="T119" s="228"/>
      <c r="U119" s="228"/>
      <c r="V119" s="228"/>
      <c r="W119" s="228"/>
      <c r="X119" s="228"/>
      <c r="Y119" s="228"/>
      <c r="Z119" s="228"/>
      <c r="AA119" s="228"/>
      <c r="AB119" s="228"/>
      <c r="AC119" s="228"/>
      <c r="AD119" s="228"/>
      <c r="AE119" s="228"/>
      <c r="AG119" s="235"/>
      <c r="AH119" s="236"/>
      <c r="AI119" s="236"/>
      <c r="AJ119" s="237"/>
      <c r="AK119" s="235"/>
      <c r="AL119" s="236"/>
      <c r="AM119" s="236"/>
      <c r="AN119" s="237"/>
      <c r="AP119" s="250" t="str">
        <f t="shared" ref="AP119" si="11">IF($AP$33="","",$AP$33)</f>
        <v/>
      </c>
      <c r="AQ119" s="251"/>
      <c r="AR119" s="251"/>
      <c r="AS119" s="251"/>
      <c r="AT119" s="251"/>
      <c r="AU119" s="251"/>
      <c r="AV119" s="251"/>
      <c r="AW119" s="252"/>
      <c r="BB119" s="244" t="str">
        <f t="shared" ref="BB119" si="12">IF($BB$33="","",$BB$33)</f>
        <v/>
      </c>
      <c r="BC119" s="242"/>
      <c r="BD119" s="242"/>
      <c r="BE119" s="242"/>
      <c r="BF119" s="242"/>
      <c r="BG119" s="242"/>
      <c r="BH119" s="243"/>
      <c r="BI119" s="14"/>
      <c r="BJ119" s="14"/>
      <c r="BK119" s="14"/>
      <c r="BL119" s="41"/>
      <c r="BM119" s="41"/>
      <c r="BN119" s="41"/>
      <c r="BO119" s="41"/>
      <c r="BP119" s="43"/>
      <c r="BQ119" s="43"/>
      <c r="BR119" s="43"/>
      <c r="BS119" s="43"/>
      <c r="BT119" s="43"/>
      <c r="BU119" s="42"/>
      <c r="BV119" s="43"/>
      <c r="BW119" s="43"/>
      <c r="BX119" s="43"/>
      <c r="BY119" s="43"/>
      <c r="BZ119" s="43"/>
      <c r="CA119" s="43"/>
      <c r="CB119" s="43"/>
      <c r="CC119" s="43"/>
      <c r="CD119" s="43"/>
    </row>
    <row r="120" spans="3:82" ht="15" customHeight="1" x14ac:dyDescent="0.2">
      <c r="AP120" s="38"/>
      <c r="AQ120" s="38"/>
      <c r="AR120" s="38"/>
      <c r="AS120" s="38"/>
      <c r="AT120" s="38"/>
      <c r="AU120" s="38"/>
      <c r="AV120" s="38"/>
      <c r="AW120" s="38"/>
      <c r="BB120" s="38"/>
      <c r="BC120" s="38"/>
      <c r="BD120" s="38"/>
      <c r="BE120" s="38"/>
      <c r="BF120" s="38"/>
      <c r="BG120" s="38"/>
      <c r="BH120" s="38"/>
      <c r="BL120" s="39"/>
      <c r="BM120" s="39"/>
      <c r="BN120" s="39"/>
      <c r="BO120" s="39"/>
      <c r="BP120" s="39"/>
      <c r="BQ120" s="39"/>
      <c r="BR120" s="39"/>
      <c r="BS120" s="39"/>
      <c r="CC120" s="2"/>
    </row>
    <row r="121" spans="3:82" ht="15" customHeight="1" x14ac:dyDescent="0.2">
      <c r="AP121" s="38"/>
      <c r="AQ121" s="38"/>
      <c r="AR121" s="38"/>
      <c r="AS121" s="38"/>
      <c r="AT121" s="38"/>
      <c r="AU121" s="38"/>
      <c r="AV121" s="38"/>
      <c r="AW121" s="38"/>
      <c r="BB121" s="38"/>
      <c r="BC121" s="38"/>
      <c r="BD121" s="38"/>
      <c r="BE121" s="38"/>
      <c r="BF121" s="38"/>
      <c r="BG121" s="38"/>
      <c r="BH121" s="38"/>
      <c r="BL121" s="39"/>
      <c r="BM121" s="39"/>
      <c r="BN121" s="39"/>
      <c r="BO121" s="39"/>
      <c r="BP121" s="39"/>
      <c r="BQ121" s="39"/>
      <c r="BR121" s="39"/>
      <c r="BS121" s="39"/>
      <c r="CC121" s="2"/>
    </row>
    <row r="122" spans="3:82" ht="15" customHeight="1" x14ac:dyDescent="0.15">
      <c r="CB122" s="1" t="s">
        <v>29</v>
      </c>
    </row>
    <row r="123" spans="3:82" ht="12" customHeight="1" x14ac:dyDescent="0.15">
      <c r="AB123" s="162" t="s">
        <v>38</v>
      </c>
      <c r="AC123" s="162"/>
      <c r="AD123" s="162"/>
      <c r="AE123" s="162"/>
      <c r="AF123" s="162"/>
      <c r="AG123" s="162"/>
      <c r="AH123" s="162"/>
      <c r="AI123" s="162"/>
      <c r="AJ123" s="162"/>
      <c r="AK123" s="162"/>
      <c r="AL123" s="162"/>
      <c r="AM123" s="162"/>
      <c r="AN123" s="162"/>
      <c r="AO123" s="162"/>
      <c r="AP123" s="162"/>
      <c r="AQ123" s="162"/>
      <c r="AR123" s="162"/>
      <c r="AS123" s="162"/>
      <c r="AT123" s="162"/>
      <c r="AU123" s="162"/>
      <c r="AV123" s="162"/>
      <c r="AW123" s="162"/>
      <c r="AX123" s="162"/>
      <c r="AY123" s="162"/>
      <c r="AZ123" s="162"/>
    </row>
    <row r="124" spans="3:82" ht="13.5" customHeight="1" x14ac:dyDescent="0.15">
      <c r="AB124" s="162"/>
      <c r="AC124" s="162"/>
      <c r="AD124" s="162"/>
      <c r="AE124" s="162"/>
      <c r="AF124" s="162"/>
      <c r="AG124" s="162"/>
      <c r="AH124" s="162"/>
      <c r="AI124" s="162"/>
      <c r="AJ124" s="162"/>
      <c r="AK124" s="162"/>
      <c r="AL124" s="162"/>
      <c r="AM124" s="162"/>
      <c r="AN124" s="162"/>
      <c r="AO124" s="162"/>
      <c r="AP124" s="162"/>
      <c r="AQ124" s="162"/>
      <c r="AR124" s="162"/>
      <c r="AS124" s="162"/>
      <c r="AT124" s="162"/>
      <c r="AU124" s="162"/>
      <c r="AV124" s="162"/>
      <c r="AW124" s="162"/>
      <c r="AX124" s="162"/>
      <c r="AY124" s="162"/>
      <c r="AZ124" s="162"/>
      <c r="CC124" s="2" t="s">
        <v>33</v>
      </c>
    </row>
    <row r="125" spans="3:82" ht="6" customHeight="1" x14ac:dyDescent="0.15"/>
    <row r="126" spans="3:82" ht="4.5" customHeight="1" x14ac:dyDescent="0.15"/>
    <row r="129" spans="2:82" ht="14.25" thickBot="1" x14ac:dyDescent="0.2"/>
    <row r="130" spans="2:82" ht="13.5" x14ac:dyDescent="0.15">
      <c r="BI130" s="121" t="s">
        <v>39</v>
      </c>
      <c r="BJ130" s="122"/>
      <c r="BK130" s="122"/>
      <c r="BL130" s="122"/>
      <c r="BM130" s="122"/>
      <c r="BN130" s="122"/>
      <c r="BO130" s="122"/>
      <c r="BP130" s="122"/>
      <c r="BQ130" s="122"/>
      <c r="BR130" s="122"/>
      <c r="BS130" s="122"/>
      <c r="BT130" s="122"/>
      <c r="BU130" s="122"/>
      <c r="BV130" s="122"/>
      <c r="BW130" s="122"/>
      <c r="BX130" s="122"/>
      <c r="BY130" s="122"/>
      <c r="BZ130" s="122"/>
      <c r="CA130" s="122"/>
      <c r="CB130" s="122"/>
      <c r="CC130" s="122"/>
      <c r="CD130" s="123"/>
    </row>
    <row r="131" spans="2:82" ht="15" customHeight="1" x14ac:dyDescent="0.15">
      <c r="B131" s="110" t="s">
        <v>11</v>
      </c>
      <c r="C131" s="110"/>
      <c r="D131" s="110" t="s">
        <v>12</v>
      </c>
      <c r="E131" s="110"/>
      <c r="F131" s="110" t="s">
        <v>28</v>
      </c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 t="s">
        <v>13</v>
      </c>
      <c r="AC131" s="110"/>
      <c r="AD131" s="110"/>
      <c r="AE131" s="110"/>
      <c r="AF131" s="110" t="s">
        <v>14</v>
      </c>
      <c r="AG131" s="110"/>
      <c r="AH131" s="110"/>
      <c r="AI131" s="110"/>
      <c r="AJ131" s="110" t="s">
        <v>15</v>
      </c>
      <c r="AK131" s="110"/>
      <c r="AL131" s="110"/>
      <c r="AM131" s="110"/>
      <c r="AN131" s="110"/>
      <c r="AO131" s="110"/>
      <c r="AP131" s="110" t="s">
        <v>24</v>
      </c>
      <c r="AQ131" s="110"/>
      <c r="AR131" s="110"/>
      <c r="AS131" s="110"/>
      <c r="AT131" s="110"/>
      <c r="AU131" s="110"/>
      <c r="AV131" s="110"/>
      <c r="AW131" s="110"/>
      <c r="AX131" s="110" t="s">
        <v>25</v>
      </c>
      <c r="AY131" s="110"/>
      <c r="AZ131" s="110"/>
      <c r="BA131" s="110"/>
      <c r="BB131" s="111" t="s">
        <v>26</v>
      </c>
      <c r="BC131" s="112"/>
      <c r="BD131" s="112"/>
      <c r="BE131" s="112"/>
      <c r="BF131" s="112"/>
      <c r="BG131" s="112"/>
      <c r="BH131" s="112"/>
      <c r="BI131" s="124" t="s">
        <v>34</v>
      </c>
      <c r="BJ131" s="112"/>
      <c r="BK131" s="112"/>
      <c r="BL131" s="112"/>
      <c r="BM131" s="112"/>
      <c r="BN131" s="112"/>
      <c r="BO131" s="126"/>
      <c r="BP131" s="110" t="s">
        <v>35</v>
      </c>
      <c r="BQ131" s="110"/>
      <c r="BR131" s="110"/>
      <c r="BS131" s="110"/>
      <c r="BT131" s="110"/>
      <c r="BU131" s="110"/>
      <c r="BV131" s="110" t="s">
        <v>24</v>
      </c>
      <c r="BW131" s="110"/>
      <c r="BX131" s="110"/>
      <c r="BY131" s="110"/>
      <c r="BZ131" s="110"/>
      <c r="CA131" s="110"/>
      <c r="CB131" s="110"/>
      <c r="CC131" s="110"/>
      <c r="CD131" s="127"/>
    </row>
    <row r="132" spans="2:82" ht="30" customHeight="1" x14ac:dyDescent="0.2">
      <c r="B132" s="90" t="str">
        <f>IF(B53="","",B53)</f>
        <v/>
      </c>
      <c r="C132" s="91"/>
      <c r="D132" s="90" t="str">
        <f>IF(D53="","",D53)</f>
        <v/>
      </c>
      <c r="E132" s="91"/>
      <c r="F132" s="92" t="str">
        <f>IF(F53="","",F53)</f>
        <v/>
      </c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4"/>
      <c r="AB132" s="95" t="str">
        <f>IF(AB53="","",AB53)</f>
        <v/>
      </c>
      <c r="AC132" s="96"/>
      <c r="AD132" s="96"/>
      <c r="AE132" s="97"/>
      <c r="AF132" s="98" t="str">
        <f>IF(AF53="","",AF53)</f>
        <v/>
      </c>
      <c r="AG132" s="99"/>
      <c r="AH132" s="99"/>
      <c r="AI132" s="100"/>
      <c r="AJ132" s="101" t="str">
        <f>IF(AJ53="","",AJ53)</f>
        <v/>
      </c>
      <c r="AK132" s="102"/>
      <c r="AL132" s="102"/>
      <c r="AM132" s="102"/>
      <c r="AN132" s="102"/>
      <c r="AO132" s="103"/>
      <c r="AP132" s="104" t="str">
        <f>IF(AP53="","",AP53)</f>
        <v/>
      </c>
      <c r="AQ132" s="105"/>
      <c r="AR132" s="105"/>
      <c r="AS132" s="105"/>
      <c r="AT132" s="105"/>
      <c r="AU132" s="105"/>
      <c r="AV132" s="105"/>
      <c r="AW132" s="106"/>
      <c r="AX132" s="84" t="str">
        <f>IF(OR(AX53="",AP132=""),"",AX53)</f>
        <v/>
      </c>
      <c r="AY132" s="85"/>
      <c r="AZ132" s="85"/>
      <c r="BA132" s="86"/>
      <c r="BB132" s="107" t="str">
        <f>IF(BB53="","",BB53)</f>
        <v/>
      </c>
      <c r="BC132" s="108"/>
      <c r="BD132" s="108"/>
      <c r="BE132" s="108"/>
      <c r="BF132" s="108"/>
      <c r="BG132" s="108"/>
      <c r="BH132" s="108"/>
      <c r="BI132" s="109"/>
      <c r="BJ132" s="65"/>
      <c r="BK132" s="65"/>
      <c r="BL132" s="65"/>
      <c r="BM132" s="65"/>
      <c r="BN132" s="65"/>
      <c r="BO132" s="66"/>
      <c r="BP132" s="64"/>
      <c r="BQ132" s="65"/>
      <c r="BR132" s="65"/>
      <c r="BS132" s="65"/>
      <c r="BT132" s="65"/>
      <c r="BU132" s="66"/>
      <c r="BV132" s="33"/>
      <c r="BW132" s="34"/>
      <c r="BX132" s="35"/>
      <c r="BY132" s="33"/>
      <c r="BZ132" s="36"/>
      <c r="CA132" s="35"/>
      <c r="CB132" s="33"/>
      <c r="CC132" s="36"/>
      <c r="CD132" s="37"/>
    </row>
    <row r="133" spans="2:82" ht="30" customHeight="1" x14ac:dyDescent="0.2">
      <c r="B133" s="90" t="str">
        <f t="shared" ref="B133:B150" si="13">IF(B54="","",B54)</f>
        <v/>
      </c>
      <c r="C133" s="91"/>
      <c r="D133" s="90" t="str">
        <f t="shared" ref="D133:D150" si="14">IF(D54="","",D54)</f>
        <v/>
      </c>
      <c r="E133" s="91"/>
      <c r="F133" s="92" t="str">
        <f t="shared" ref="F133:F150" si="15">IF(F54="","",F54)</f>
        <v/>
      </c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4"/>
      <c r="AB133" s="95" t="str">
        <f t="shared" ref="AB133:AB150" si="16">IF(AB54="","",AB54)</f>
        <v/>
      </c>
      <c r="AC133" s="96"/>
      <c r="AD133" s="96"/>
      <c r="AE133" s="97"/>
      <c r="AF133" s="98" t="str">
        <f t="shared" ref="AF133:AF150" si="17">IF(AF54="","",AF54)</f>
        <v/>
      </c>
      <c r="AG133" s="99"/>
      <c r="AH133" s="99"/>
      <c r="AI133" s="100"/>
      <c r="AJ133" s="101" t="str">
        <f t="shared" ref="AJ133:AJ150" si="18">IF(AJ54="","",AJ54)</f>
        <v/>
      </c>
      <c r="AK133" s="102"/>
      <c r="AL133" s="102"/>
      <c r="AM133" s="102"/>
      <c r="AN133" s="102"/>
      <c r="AO133" s="103"/>
      <c r="AP133" s="104" t="str">
        <f t="shared" ref="AP133:AP150" si="19">IF(AP54="","",AP54)</f>
        <v/>
      </c>
      <c r="AQ133" s="105"/>
      <c r="AR133" s="105"/>
      <c r="AS133" s="105"/>
      <c r="AT133" s="105"/>
      <c r="AU133" s="105"/>
      <c r="AV133" s="105"/>
      <c r="AW133" s="106"/>
      <c r="AX133" s="84" t="str">
        <f t="shared" ref="AX133:AX150" si="20">IF(OR(AX54="",AP133=""),"",AX54)</f>
        <v/>
      </c>
      <c r="AY133" s="85"/>
      <c r="AZ133" s="85"/>
      <c r="BA133" s="86"/>
      <c r="BB133" s="107" t="str">
        <f t="shared" ref="BB133:BB150" si="21">IF(BB54="","",BB54)</f>
        <v/>
      </c>
      <c r="BC133" s="108"/>
      <c r="BD133" s="108"/>
      <c r="BE133" s="108"/>
      <c r="BF133" s="108"/>
      <c r="BG133" s="108"/>
      <c r="BH133" s="108"/>
      <c r="BI133" s="109"/>
      <c r="BJ133" s="65"/>
      <c r="BK133" s="65"/>
      <c r="BL133" s="65"/>
      <c r="BM133" s="65"/>
      <c r="BN133" s="65"/>
      <c r="BO133" s="66"/>
      <c r="BP133" s="64"/>
      <c r="BQ133" s="65"/>
      <c r="BR133" s="65"/>
      <c r="BS133" s="65"/>
      <c r="BT133" s="65"/>
      <c r="BU133" s="66"/>
      <c r="BV133" s="33"/>
      <c r="BW133" s="34"/>
      <c r="BX133" s="35"/>
      <c r="BY133" s="33"/>
      <c r="BZ133" s="36"/>
      <c r="CA133" s="35"/>
      <c r="CB133" s="33"/>
      <c r="CC133" s="36"/>
      <c r="CD133" s="37"/>
    </row>
    <row r="134" spans="2:82" ht="30" customHeight="1" x14ac:dyDescent="0.2">
      <c r="B134" s="90" t="str">
        <f t="shared" si="13"/>
        <v/>
      </c>
      <c r="C134" s="91"/>
      <c r="D134" s="90" t="str">
        <f t="shared" si="14"/>
        <v/>
      </c>
      <c r="E134" s="91"/>
      <c r="F134" s="92" t="str">
        <f t="shared" si="15"/>
        <v/>
      </c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4"/>
      <c r="AB134" s="95" t="str">
        <f t="shared" si="16"/>
        <v/>
      </c>
      <c r="AC134" s="96"/>
      <c r="AD134" s="96"/>
      <c r="AE134" s="97"/>
      <c r="AF134" s="98" t="str">
        <f t="shared" si="17"/>
        <v/>
      </c>
      <c r="AG134" s="99"/>
      <c r="AH134" s="99"/>
      <c r="AI134" s="100"/>
      <c r="AJ134" s="101" t="str">
        <f t="shared" si="18"/>
        <v/>
      </c>
      <c r="AK134" s="102"/>
      <c r="AL134" s="102"/>
      <c r="AM134" s="102"/>
      <c r="AN134" s="102"/>
      <c r="AO134" s="103"/>
      <c r="AP134" s="104" t="str">
        <f t="shared" si="19"/>
        <v/>
      </c>
      <c r="AQ134" s="105"/>
      <c r="AR134" s="105"/>
      <c r="AS134" s="105"/>
      <c r="AT134" s="105"/>
      <c r="AU134" s="105"/>
      <c r="AV134" s="105"/>
      <c r="AW134" s="106"/>
      <c r="AX134" s="84" t="str">
        <f t="shared" si="20"/>
        <v/>
      </c>
      <c r="AY134" s="85"/>
      <c r="AZ134" s="85"/>
      <c r="BA134" s="86"/>
      <c r="BB134" s="107" t="str">
        <f t="shared" si="21"/>
        <v/>
      </c>
      <c r="BC134" s="108"/>
      <c r="BD134" s="108"/>
      <c r="BE134" s="108"/>
      <c r="BF134" s="108"/>
      <c r="BG134" s="108"/>
      <c r="BH134" s="108"/>
      <c r="BI134" s="109"/>
      <c r="BJ134" s="65"/>
      <c r="BK134" s="65"/>
      <c r="BL134" s="65"/>
      <c r="BM134" s="65"/>
      <c r="BN134" s="65"/>
      <c r="BO134" s="66"/>
      <c r="BP134" s="64"/>
      <c r="BQ134" s="65"/>
      <c r="BR134" s="65"/>
      <c r="BS134" s="65"/>
      <c r="BT134" s="65"/>
      <c r="BU134" s="66"/>
      <c r="BV134" s="33"/>
      <c r="BW134" s="34"/>
      <c r="BX134" s="35"/>
      <c r="BY134" s="33"/>
      <c r="BZ134" s="36"/>
      <c r="CA134" s="35"/>
      <c r="CB134" s="33"/>
      <c r="CC134" s="36"/>
      <c r="CD134" s="37"/>
    </row>
    <row r="135" spans="2:82" ht="30" customHeight="1" x14ac:dyDescent="0.2">
      <c r="B135" s="90" t="str">
        <f t="shared" si="13"/>
        <v/>
      </c>
      <c r="C135" s="91"/>
      <c r="D135" s="90" t="str">
        <f t="shared" si="14"/>
        <v/>
      </c>
      <c r="E135" s="91"/>
      <c r="F135" s="92" t="str">
        <f t="shared" si="15"/>
        <v/>
      </c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4"/>
      <c r="AB135" s="95" t="str">
        <f t="shared" si="16"/>
        <v/>
      </c>
      <c r="AC135" s="96"/>
      <c r="AD135" s="96"/>
      <c r="AE135" s="97"/>
      <c r="AF135" s="98" t="str">
        <f t="shared" si="17"/>
        <v/>
      </c>
      <c r="AG135" s="99"/>
      <c r="AH135" s="99"/>
      <c r="AI135" s="100"/>
      <c r="AJ135" s="101" t="str">
        <f t="shared" si="18"/>
        <v/>
      </c>
      <c r="AK135" s="102"/>
      <c r="AL135" s="102"/>
      <c r="AM135" s="102"/>
      <c r="AN135" s="102"/>
      <c r="AO135" s="103"/>
      <c r="AP135" s="104" t="str">
        <f t="shared" si="19"/>
        <v/>
      </c>
      <c r="AQ135" s="105"/>
      <c r="AR135" s="105"/>
      <c r="AS135" s="105"/>
      <c r="AT135" s="105"/>
      <c r="AU135" s="105"/>
      <c r="AV135" s="105"/>
      <c r="AW135" s="106"/>
      <c r="AX135" s="84" t="str">
        <f t="shared" si="20"/>
        <v/>
      </c>
      <c r="AY135" s="85"/>
      <c r="AZ135" s="85"/>
      <c r="BA135" s="86"/>
      <c r="BB135" s="107" t="str">
        <f t="shared" si="21"/>
        <v/>
      </c>
      <c r="BC135" s="108"/>
      <c r="BD135" s="108"/>
      <c r="BE135" s="108"/>
      <c r="BF135" s="108"/>
      <c r="BG135" s="108"/>
      <c r="BH135" s="108"/>
      <c r="BI135" s="109"/>
      <c r="BJ135" s="65"/>
      <c r="BK135" s="65"/>
      <c r="BL135" s="65"/>
      <c r="BM135" s="65"/>
      <c r="BN135" s="65"/>
      <c r="BO135" s="66"/>
      <c r="BP135" s="64"/>
      <c r="BQ135" s="65"/>
      <c r="BR135" s="65"/>
      <c r="BS135" s="65"/>
      <c r="BT135" s="65"/>
      <c r="BU135" s="66"/>
      <c r="BV135" s="33"/>
      <c r="BW135" s="34"/>
      <c r="BX135" s="35"/>
      <c r="BY135" s="33"/>
      <c r="BZ135" s="36"/>
      <c r="CA135" s="35"/>
      <c r="CB135" s="33"/>
      <c r="CC135" s="36"/>
      <c r="CD135" s="37"/>
    </row>
    <row r="136" spans="2:82" ht="30" customHeight="1" x14ac:dyDescent="0.2">
      <c r="B136" s="90" t="str">
        <f t="shared" si="13"/>
        <v/>
      </c>
      <c r="C136" s="91"/>
      <c r="D136" s="90" t="str">
        <f t="shared" si="14"/>
        <v/>
      </c>
      <c r="E136" s="91"/>
      <c r="F136" s="92" t="str">
        <f t="shared" si="15"/>
        <v/>
      </c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4"/>
      <c r="AB136" s="95" t="str">
        <f t="shared" si="16"/>
        <v/>
      </c>
      <c r="AC136" s="96"/>
      <c r="AD136" s="96"/>
      <c r="AE136" s="97"/>
      <c r="AF136" s="98" t="str">
        <f t="shared" si="17"/>
        <v/>
      </c>
      <c r="AG136" s="99"/>
      <c r="AH136" s="99"/>
      <c r="AI136" s="100"/>
      <c r="AJ136" s="101" t="str">
        <f t="shared" si="18"/>
        <v/>
      </c>
      <c r="AK136" s="102"/>
      <c r="AL136" s="102"/>
      <c r="AM136" s="102"/>
      <c r="AN136" s="102"/>
      <c r="AO136" s="103"/>
      <c r="AP136" s="104" t="str">
        <f t="shared" si="19"/>
        <v/>
      </c>
      <c r="AQ136" s="105"/>
      <c r="AR136" s="105"/>
      <c r="AS136" s="105"/>
      <c r="AT136" s="105"/>
      <c r="AU136" s="105"/>
      <c r="AV136" s="105"/>
      <c r="AW136" s="106"/>
      <c r="AX136" s="84" t="str">
        <f t="shared" si="20"/>
        <v/>
      </c>
      <c r="AY136" s="85"/>
      <c r="AZ136" s="85"/>
      <c r="BA136" s="86"/>
      <c r="BB136" s="107" t="str">
        <f t="shared" si="21"/>
        <v/>
      </c>
      <c r="BC136" s="108"/>
      <c r="BD136" s="108"/>
      <c r="BE136" s="108"/>
      <c r="BF136" s="108"/>
      <c r="BG136" s="108"/>
      <c r="BH136" s="108"/>
      <c r="BI136" s="109"/>
      <c r="BJ136" s="65"/>
      <c r="BK136" s="65"/>
      <c r="BL136" s="65"/>
      <c r="BM136" s="65"/>
      <c r="BN136" s="65"/>
      <c r="BO136" s="66"/>
      <c r="BP136" s="64"/>
      <c r="BQ136" s="65"/>
      <c r="BR136" s="65"/>
      <c r="BS136" s="65"/>
      <c r="BT136" s="65"/>
      <c r="BU136" s="66"/>
      <c r="BV136" s="33"/>
      <c r="BW136" s="34"/>
      <c r="BX136" s="35"/>
      <c r="BY136" s="33"/>
      <c r="BZ136" s="36"/>
      <c r="CA136" s="35"/>
      <c r="CB136" s="33"/>
      <c r="CC136" s="36"/>
      <c r="CD136" s="37"/>
    </row>
    <row r="137" spans="2:82" ht="30" customHeight="1" x14ac:dyDescent="0.2">
      <c r="B137" s="90" t="str">
        <f t="shared" si="13"/>
        <v/>
      </c>
      <c r="C137" s="91"/>
      <c r="D137" s="90" t="str">
        <f t="shared" si="14"/>
        <v/>
      </c>
      <c r="E137" s="91"/>
      <c r="F137" s="92" t="str">
        <f t="shared" si="15"/>
        <v/>
      </c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4"/>
      <c r="AB137" s="95" t="str">
        <f t="shared" si="16"/>
        <v/>
      </c>
      <c r="AC137" s="96"/>
      <c r="AD137" s="96"/>
      <c r="AE137" s="97"/>
      <c r="AF137" s="98" t="str">
        <f t="shared" si="17"/>
        <v/>
      </c>
      <c r="AG137" s="99"/>
      <c r="AH137" s="99"/>
      <c r="AI137" s="100"/>
      <c r="AJ137" s="101" t="str">
        <f t="shared" si="18"/>
        <v/>
      </c>
      <c r="AK137" s="102"/>
      <c r="AL137" s="102"/>
      <c r="AM137" s="102"/>
      <c r="AN137" s="102"/>
      <c r="AO137" s="103"/>
      <c r="AP137" s="104" t="str">
        <f t="shared" si="19"/>
        <v/>
      </c>
      <c r="AQ137" s="105"/>
      <c r="AR137" s="105"/>
      <c r="AS137" s="105"/>
      <c r="AT137" s="105"/>
      <c r="AU137" s="105"/>
      <c r="AV137" s="105"/>
      <c r="AW137" s="106"/>
      <c r="AX137" s="84" t="str">
        <f t="shared" si="20"/>
        <v/>
      </c>
      <c r="AY137" s="85"/>
      <c r="AZ137" s="85"/>
      <c r="BA137" s="86"/>
      <c r="BB137" s="107" t="str">
        <f t="shared" si="21"/>
        <v/>
      </c>
      <c r="BC137" s="108"/>
      <c r="BD137" s="108"/>
      <c r="BE137" s="108"/>
      <c r="BF137" s="108"/>
      <c r="BG137" s="108"/>
      <c r="BH137" s="108"/>
      <c r="BI137" s="109"/>
      <c r="BJ137" s="65"/>
      <c r="BK137" s="65"/>
      <c r="BL137" s="65"/>
      <c r="BM137" s="65"/>
      <c r="BN137" s="65"/>
      <c r="BO137" s="66"/>
      <c r="BP137" s="64"/>
      <c r="BQ137" s="65"/>
      <c r="BR137" s="65"/>
      <c r="BS137" s="65"/>
      <c r="BT137" s="65"/>
      <c r="BU137" s="66"/>
      <c r="BV137" s="33"/>
      <c r="BW137" s="34"/>
      <c r="BX137" s="35"/>
      <c r="BY137" s="33"/>
      <c r="BZ137" s="36"/>
      <c r="CA137" s="35"/>
      <c r="CB137" s="33"/>
      <c r="CC137" s="36"/>
      <c r="CD137" s="37"/>
    </row>
    <row r="138" spans="2:82" ht="30" customHeight="1" x14ac:dyDescent="0.2">
      <c r="B138" s="90" t="str">
        <f t="shared" si="13"/>
        <v/>
      </c>
      <c r="C138" s="91"/>
      <c r="D138" s="90" t="str">
        <f t="shared" si="14"/>
        <v/>
      </c>
      <c r="E138" s="91"/>
      <c r="F138" s="92" t="str">
        <f t="shared" si="15"/>
        <v/>
      </c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4"/>
      <c r="AB138" s="95" t="str">
        <f t="shared" si="16"/>
        <v/>
      </c>
      <c r="AC138" s="96"/>
      <c r="AD138" s="96"/>
      <c r="AE138" s="97"/>
      <c r="AF138" s="98" t="str">
        <f t="shared" si="17"/>
        <v/>
      </c>
      <c r="AG138" s="99"/>
      <c r="AH138" s="99"/>
      <c r="AI138" s="100"/>
      <c r="AJ138" s="101" t="str">
        <f t="shared" si="18"/>
        <v/>
      </c>
      <c r="AK138" s="102"/>
      <c r="AL138" s="102"/>
      <c r="AM138" s="102"/>
      <c r="AN138" s="102"/>
      <c r="AO138" s="103"/>
      <c r="AP138" s="104" t="str">
        <f t="shared" si="19"/>
        <v/>
      </c>
      <c r="AQ138" s="105"/>
      <c r="AR138" s="105"/>
      <c r="AS138" s="105"/>
      <c r="AT138" s="105"/>
      <c r="AU138" s="105"/>
      <c r="AV138" s="105"/>
      <c r="AW138" s="106"/>
      <c r="AX138" s="84" t="str">
        <f t="shared" si="20"/>
        <v/>
      </c>
      <c r="AY138" s="85"/>
      <c r="AZ138" s="85"/>
      <c r="BA138" s="86"/>
      <c r="BB138" s="107" t="str">
        <f t="shared" si="21"/>
        <v/>
      </c>
      <c r="BC138" s="108"/>
      <c r="BD138" s="108"/>
      <c r="BE138" s="108"/>
      <c r="BF138" s="108"/>
      <c r="BG138" s="108"/>
      <c r="BH138" s="108"/>
      <c r="BI138" s="109"/>
      <c r="BJ138" s="65"/>
      <c r="BK138" s="65"/>
      <c r="BL138" s="65"/>
      <c r="BM138" s="65"/>
      <c r="BN138" s="65"/>
      <c r="BO138" s="66"/>
      <c r="BP138" s="64"/>
      <c r="BQ138" s="65"/>
      <c r="BR138" s="65"/>
      <c r="BS138" s="65"/>
      <c r="BT138" s="65"/>
      <c r="BU138" s="66"/>
      <c r="BV138" s="33"/>
      <c r="BW138" s="34"/>
      <c r="BX138" s="35"/>
      <c r="BY138" s="33"/>
      <c r="BZ138" s="36"/>
      <c r="CA138" s="35"/>
      <c r="CB138" s="33"/>
      <c r="CC138" s="36"/>
      <c r="CD138" s="37"/>
    </row>
    <row r="139" spans="2:82" ht="30" customHeight="1" x14ac:dyDescent="0.2">
      <c r="B139" s="90" t="str">
        <f t="shared" si="13"/>
        <v/>
      </c>
      <c r="C139" s="91"/>
      <c r="D139" s="90" t="str">
        <f t="shared" si="14"/>
        <v/>
      </c>
      <c r="E139" s="91"/>
      <c r="F139" s="92" t="str">
        <f t="shared" si="15"/>
        <v/>
      </c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4"/>
      <c r="AB139" s="95" t="str">
        <f t="shared" si="16"/>
        <v/>
      </c>
      <c r="AC139" s="96"/>
      <c r="AD139" s="96"/>
      <c r="AE139" s="97"/>
      <c r="AF139" s="98" t="str">
        <f t="shared" si="17"/>
        <v/>
      </c>
      <c r="AG139" s="99"/>
      <c r="AH139" s="99"/>
      <c r="AI139" s="100"/>
      <c r="AJ139" s="101" t="str">
        <f t="shared" si="18"/>
        <v/>
      </c>
      <c r="AK139" s="102"/>
      <c r="AL139" s="102"/>
      <c r="AM139" s="102"/>
      <c r="AN139" s="102"/>
      <c r="AO139" s="103"/>
      <c r="AP139" s="104" t="str">
        <f t="shared" si="19"/>
        <v/>
      </c>
      <c r="AQ139" s="105"/>
      <c r="AR139" s="105"/>
      <c r="AS139" s="105"/>
      <c r="AT139" s="105"/>
      <c r="AU139" s="105"/>
      <c r="AV139" s="105"/>
      <c r="AW139" s="106"/>
      <c r="AX139" s="84" t="str">
        <f t="shared" si="20"/>
        <v/>
      </c>
      <c r="AY139" s="85"/>
      <c r="AZ139" s="85"/>
      <c r="BA139" s="86"/>
      <c r="BB139" s="107" t="str">
        <f t="shared" si="21"/>
        <v/>
      </c>
      <c r="BC139" s="108"/>
      <c r="BD139" s="108"/>
      <c r="BE139" s="108"/>
      <c r="BF139" s="108"/>
      <c r="BG139" s="108"/>
      <c r="BH139" s="108"/>
      <c r="BI139" s="109"/>
      <c r="BJ139" s="65"/>
      <c r="BK139" s="65"/>
      <c r="BL139" s="65"/>
      <c r="BM139" s="65"/>
      <c r="BN139" s="65"/>
      <c r="BO139" s="66"/>
      <c r="BP139" s="64"/>
      <c r="BQ139" s="65"/>
      <c r="BR139" s="65"/>
      <c r="BS139" s="65"/>
      <c r="BT139" s="65"/>
      <c r="BU139" s="66"/>
      <c r="BV139" s="33"/>
      <c r="BW139" s="34"/>
      <c r="BX139" s="35"/>
      <c r="BY139" s="33"/>
      <c r="BZ139" s="36"/>
      <c r="CA139" s="35"/>
      <c r="CB139" s="33"/>
      <c r="CC139" s="36"/>
      <c r="CD139" s="37"/>
    </row>
    <row r="140" spans="2:82" ht="30" customHeight="1" x14ac:dyDescent="0.2">
      <c r="B140" s="90" t="str">
        <f t="shared" si="13"/>
        <v/>
      </c>
      <c r="C140" s="91"/>
      <c r="D140" s="90" t="str">
        <f t="shared" si="14"/>
        <v/>
      </c>
      <c r="E140" s="91"/>
      <c r="F140" s="92" t="str">
        <f t="shared" si="15"/>
        <v/>
      </c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4"/>
      <c r="AB140" s="95" t="str">
        <f t="shared" si="16"/>
        <v/>
      </c>
      <c r="AC140" s="96"/>
      <c r="AD140" s="96"/>
      <c r="AE140" s="97"/>
      <c r="AF140" s="98" t="str">
        <f t="shared" si="17"/>
        <v/>
      </c>
      <c r="AG140" s="99"/>
      <c r="AH140" s="99"/>
      <c r="AI140" s="100"/>
      <c r="AJ140" s="101" t="str">
        <f t="shared" si="18"/>
        <v/>
      </c>
      <c r="AK140" s="102"/>
      <c r="AL140" s="102"/>
      <c r="AM140" s="102"/>
      <c r="AN140" s="102"/>
      <c r="AO140" s="103"/>
      <c r="AP140" s="104" t="str">
        <f t="shared" si="19"/>
        <v/>
      </c>
      <c r="AQ140" s="105"/>
      <c r="AR140" s="105"/>
      <c r="AS140" s="105"/>
      <c r="AT140" s="105"/>
      <c r="AU140" s="105"/>
      <c r="AV140" s="105"/>
      <c r="AW140" s="106"/>
      <c r="AX140" s="84" t="str">
        <f t="shared" si="20"/>
        <v/>
      </c>
      <c r="AY140" s="85"/>
      <c r="AZ140" s="85"/>
      <c r="BA140" s="86"/>
      <c r="BB140" s="107" t="str">
        <f t="shared" si="21"/>
        <v/>
      </c>
      <c r="BC140" s="108"/>
      <c r="BD140" s="108"/>
      <c r="BE140" s="108"/>
      <c r="BF140" s="108"/>
      <c r="BG140" s="108"/>
      <c r="BH140" s="108"/>
      <c r="BI140" s="109"/>
      <c r="BJ140" s="65"/>
      <c r="BK140" s="65"/>
      <c r="BL140" s="65"/>
      <c r="BM140" s="65"/>
      <c r="BN140" s="65"/>
      <c r="BO140" s="66"/>
      <c r="BP140" s="64"/>
      <c r="BQ140" s="65"/>
      <c r="BR140" s="65"/>
      <c r="BS140" s="65"/>
      <c r="BT140" s="65"/>
      <c r="BU140" s="66"/>
      <c r="BV140" s="33"/>
      <c r="BW140" s="34"/>
      <c r="BX140" s="35"/>
      <c r="BY140" s="33"/>
      <c r="BZ140" s="36"/>
      <c r="CA140" s="35"/>
      <c r="CB140" s="33"/>
      <c r="CC140" s="36"/>
      <c r="CD140" s="37"/>
    </row>
    <row r="141" spans="2:82" ht="30" customHeight="1" x14ac:dyDescent="0.2">
      <c r="B141" s="90" t="str">
        <f t="shared" si="13"/>
        <v/>
      </c>
      <c r="C141" s="91"/>
      <c r="D141" s="90" t="str">
        <f t="shared" si="14"/>
        <v/>
      </c>
      <c r="E141" s="91"/>
      <c r="F141" s="92" t="str">
        <f t="shared" si="15"/>
        <v/>
      </c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4"/>
      <c r="AB141" s="95" t="str">
        <f t="shared" si="16"/>
        <v/>
      </c>
      <c r="AC141" s="96"/>
      <c r="AD141" s="96"/>
      <c r="AE141" s="97"/>
      <c r="AF141" s="98" t="str">
        <f t="shared" si="17"/>
        <v/>
      </c>
      <c r="AG141" s="99"/>
      <c r="AH141" s="99"/>
      <c r="AI141" s="100"/>
      <c r="AJ141" s="101" t="str">
        <f t="shared" si="18"/>
        <v/>
      </c>
      <c r="AK141" s="102"/>
      <c r="AL141" s="102"/>
      <c r="AM141" s="102"/>
      <c r="AN141" s="102"/>
      <c r="AO141" s="103"/>
      <c r="AP141" s="104" t="str">
        <f t="shared" si="19"/>
        <v/>
      </c>
      <c r="AQ141" s="105"/>
      <c r="AR141" s="105"/>
      <c r="AS141" s="105"/>
      <c r="AT141" s="105"/>
      <c r="AU141" s="105"/>
      <c r="AV141" s="105"/>
      <c r="AW141" s="106"/>
      <c r="AX141" s="84" t="str">
        <f t="shared" si="20"/>
        <v/>
      </c>
      <c r="AY141" s="85"/>
      <c r="AZ141" s="85"/>
      <c r="BA141" s="86"/>
      <c r="BB141" s="107" t="str">
        <f t="shared" si="21"/>
        <v/>
      </c>
      <c r="BC141" s="108"/>
      <c r="BD141" s="108"/>
      <c r="BE141" s="108"/>
      <c r="BF141" s="108"/>
      <c r="BG141" s="108"/>
      <c r="BH141" s="108"/>
      <c r="BI141" s="109"/>
      <c r="BJ141" s="65"/>
      <c r="BK141" s="65"/>
      <c r="BL141" s="65"/>
      <c r="BM141" s="65"/>
      <c r="BN141" s="65"/>
      <c r="BO141" s="66"/>
      <c r="BP141" s="64"/>
      <c r="BQ141" s="65"/>
      <c r="BR141" s="65"/>
      <c r="BS141" s="65"/>
      <c r="BT141" s="65"/>
      <c r="BU141" s="66"/>
      <c r="BV141" s="33"/>
      <c r="BW141" s="34"/>
      <c r="BX141" s="35"/>
      <c r="BY141" s="33"/>
      <c r="BZ141" s="36"/>
      <c r="CA141" s="35"/>
      <c r="CB141" s="33"/>
      <c r="CC141" s="36"/>
      <c r="CD141" s="37"/>
    </row>
    <row r="142" spans="2:82" ht="30" customHeight="1" x14ac:dyDescent="0.2">
      <c r="B142" s="90" t="str">
        <f t="shared" si="13"/>
        <v/>
      </c>
      <c r="C142" s="91"/>
      <c r="D142" s="90" t="str">
        <f t="shared" si="14"/>
        <v/>
      </c>
      <c r="E142" s="91"/>
      <c r="F142" s="92" t="str">
        <f t="shared" si="15"/>
        <v/>
      </c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4"/>
      <c r="AB142" s="95" t="str">
        <f t="shared" si="16"/>
        <v/>
      </c>
      <c r="AC142" s="96"/>
      <c r="AD142" s="96"/>
      <c r="AE142" s="97"/>
      <c r="AF142" s="98" t="str">
        <f t="shared" si="17"/>
        <v/>
      </c>
      <c r="AG142" s="99"/>
      <c r="AH142" s="99"/>
      <c r="AI142" s="100"/>
      <c r="AJ142" s="101" t="str">
        <f t="shared" si="18"/>
        <v/>
      </c>
      <c r="AK142" s="102"/>
      <c r="AL142" s="102"/>
      <c r="AM142" s="102"/>
      <c r="AN142" s="102"/>
      <c r="AO142" s="103"/>
      <c r="AP142" s="104" t="str">
        <f t="shared" si="19"/>
        <v/>
      </c>
      <c r="AQ142" s="105"/>
      <c r="AR142" s="105"/>
      <c r="AS142" s="105"/>
      <c r="AT142" s="105"/>
      <c r="AU142" s="105"/>
      <c r="AV142" s="105"/>
      <c r="AW142" s="106"/>
      <c r="AX142" s="84" t="str">
        <f t="shared" si="20"/>
        <v/>
      </c>
      <c r="AY142" s="85"/>
      <c r="AZ142" s="85"/>
      <c r="BA142" s="86"/>
      <c r="BB142" s="107" t="str">
        <f t="shared" si="21"/>
        <v/>
      </c>
      <c r="BC142" s="108"/>
      <c r="BD142" s="108"/>
      <c r="BE142" s="108"/>
      <c r="BF142" s="108"/>
      <c r="BG142" s="108"/>
      <c r="BH142" s="108"/>
      <c r="BI142" s="109"/>
      <c r="BJ142" s="65"/>
      <c r="BK142" s="65"/>
      <c r="BL142" s="65"/>
      <c r="BM142" s="65"/>
      <c r="BN142" s="65"/>
      <c r="BO142" s="66"/>
      <c r="BP142" s="64"/>
      <c r="BQ142" s="65"/>
      <c r="BR142" s="65"/>
      <c r="BS142" s="65"/>
      <c r="BT142" s="65"/>
      <c r="BU142" s="66"/>
      <c r="BV142" s="33"/>
      <c r="BW142" s="34"/>
      <c r="BX142" s="35"/>
      <c r="BY142" s="33"/>
      <c r="BZ142" s="36"/>
      <c r="CA142" s="35"/>
      <c r="CB142" s="33"/>
      <c r="CC142" s="36"/>
      <c r="CD142" s="37"/>
    </row>
    <row r="143" spans="2:82" ht="30" customHeight="1" x14ac:dyDescent="0.2">
      <c r="B143" s="90" t="str">
        <f t="shared" si="13"/>
        <v/>
      </c>
      <c r="C143" s="91"/>
      <c r="D143" s="90" t="str">
        <f t="shared" si="14"/>
        <v/>
      </c>
      <c r="E143" s="91"/>
      <c r="F143" s="92" t="str">
        <f t="shared" si="15"/>
        <v/>
      </c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4"/>
      <c r="AB143" s="95" t="str">
        <f t="shared" si="16"/>
        <v/>
      </c>
      <c r="AC143" s="96"/>
      <c r="AD143" s="96"/>
      <c r="AE143" s="97"/>
      <c r="AF143" s="98" t="str">
        <f t="shared" si="17"/>
        <v/>
      </c>
      <c r="AG143" s="99"/>
      <c r="AH143" s="99"/>
      <c r="AI143" s="100"/>
      <c r="AJ143" s="101" t="str">
        <f t="shared" si="18"/>
        <v/>
      </c>
      <c r="AK143" s="102"/>
      <c r="AL143" s="102"/>
      <c r="AM143" s="102"/>
      <c r="AN143" s="102"/>
      <c r="AO143" s="103"/>
      <c r="AP143" s="104" t="str">
        <f t="shared" si="19"/>
        <v/>
      </c>
      <c r="AQ143" s="105"/>
      <c r="AR143" s="105"/>
      <c r="AS143" s="105"/>
      <c r="AT143" s="105"/>
      <c r="AU143" s="105"/>
      <c r="AV143" s="105"/>
      <c r="AW143" s="106"/>
      <c r="AX143" s="84" t="str">
        <f t="shared" si="20"/>
        <v/>
      </c>
      <c r="AY143" s="85"/>
      <c r="AZ143" s="85"/>
      <c r="BA143" s="86"/>
      <c r="BB143" s="107" t="str">
        <f t="shared" si="21"/>
        <v/>
      </c>
      <c r="BC143" s="108"/>
      <c r="BD143" s="108"/>
      <c r="BE143" s="108"/>
      <c r="BF143" s="108"/>
      <c r="BG143" s="108"/>
      <c r="BH143" s="108"/>
      <c r="BI143" s="109"/>
      <c r="BJ143" s="65"/>
      <c r="BK143" s="65"/>
      <c r="BL143" s="65"/>
      <c r="BM143" s="65"/>
      <c r="BN143" s="65"/>
      <c r="BO143" s="66"/>
      <c r="BP143" s="64"/>
      <c r="BQ143" s="65"/>
      <c r="BR143" s="65"/>
      <c r="BS143" s="65"/>
      <c r="BT143" s="65"/>
      <c r="BU143" s="66"/>
      <c r="BV143" s="33"/>
      <c r="BW143" s="34"/>
      <c r="BX143" s="35"/>
      <c r="BY143" s="33"/>
      <c r="BZ143" s="36"/>
      <c r="CA143" s="35"/>
      <c r="CB143" s="33"/>
      <c r="CC143" s="36"/>
      <c r="CD143" s="37"/>
    </row>
    <row r="144" spans="2:82" ht="30" customHeight="1" x14ac:dyDescent="0.2">
      <c r="B144" s="90" t="str">
        <f t="shared" si="13"/>
        <v/>
      </c>
      <c r="C144" s="91"/>
      <c r="D144" s="90" t="str">
        <f t="shared" si="14"/>
        <v/>
      </c>
      <c r="E144" s="91"/>
      <c r="F144" s="92" t="str">
        <f t="shared" si="15"/>
        <v/>
      </c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4"/>
      <c r="AB144" s="95" t="str">
        <f t="shared" si="16"/>
        <v/>
      </c>
      <c r="AC144" s="96"/>
      <c r="AD144" s="96"/>
      <c r="AE144" s="97"/>
      <c r="AF144" s="98" t="str">
        <f t="shared" si="17"/>
        <v/>
      </c>
      <c r="AG144" s="99"/>
      <c r="AH144" s="99"/>
      <c r="AI144" s="100"/>
      <c r="AJ144" s="101" t="str">
        <f t="shared" si="18"/>
        <v/>
      </c>
      <c r="AK144" s="102"/>
      <c r="AL144" s="102"/>
      <c r="AM144" s="102"/>
      <c r="AN144" s="102"/>
      <c r="AO144" s="103"/>
      <c r="AP144" s="104" t="str">
        <f t="shared" si="19"/>
        <v/>
      </c>
      <c r="AQ144" s="105"/>
      <c r="AR144" s="105"/>
      <c r="AS144" s="105"/>
      <c r="AT144" s="105"/>
      <c r="AU144" s="105"/>
      <c r="AV144" s="105"/>
      <c r="AW144" s="106"/>
      <c r="AX144" s="84" t="str">
        <f t="shared" si="20"/>
        <v/>
      </c>
      <c r="AY144" s="85"/>
      <c r="AZ144" s="85"/>
      <c r="BA144" s="86"/>
      <c r="BB144" s="107" t="str">
        <f t="shared" si="21"/>
        <v/>
      </c>
      <c r="BC144" s="108"/>
      <c r="BD144" s="108"/>
      <c r="BE144" s="108"/>
      <c r="BF144" s="108"/>
      <c r="BG144" s="108"/>
      <c r="BH144" s="108"/>
      <c r="BI144" s="109"/>
      <c r="BJ144" s="65"/>
      <c r="BK144" s="65"/>
      <c r="BL144" s="65"/>
      <c r="BM144" s="65"/>
      <c r="BN144" s="65"/>
      <c r="BO144" s="66"/>
      <c r="BP144" s="64"/>
      <c r="BQ144" s="65"/>
      <c r="BR144" s="65"/>
      <c r="BS144" s="65"/>
      <c r="BT144" s="65"/>
      <c r="BU144" s="66"/>
      <c r="BV144" s="33"/>
      <c r="BW144" s="34"/>
      <c r="BX144" s="35"/>
      <c r="BY144" s="33"/>
      <c r="BZ144" s="36"/>
      <c r="CA144" s="35"/>
      <c r="CB144" s="33"/>
      <c r="CC144" s="36"/>
      <c r="CD144" s="37"/>
    </row>
    <row r="145" spans="2:82" ht="30" customHeight="1" x14ac:dyDescent="0.2">
      <c r="B145" s="90" t="str">
        <f t="shared" si="13"/>
        <v/>
      </c>
      <c r="C145" s="91"/>
      <c r="D145" s="90" t="str">
        <f t="shared" si="14"/>
        <v/>
      </c>
      <c r="E145" s="91"/>
      <c r="F145" s="92" t="str">
        <f t="shared" si="15"/>
        <v/>
      </c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4"/>
      <c r="AB145" s="95" t="str">
        <f t="shared" si="16"/>
        <v/>
      </c>
      <c r="AC145" s="96"/>
      <c r="AD145" s="96"/>
      <c r="AE145" s="97"/>
      <c r="AF145" s="98" t="str">
        <f t="shared" si="17"/>
        <v/>
      </c>
      <c r="AG145" s="99"/>
      <c r="AH145" s="99"/>
      <c r="AI145" s="100"/>
      <c r="AJ145" s="101" t="str">
        <f t="shared" si="18"/>
        <v/>
      </c>
      <c r="AK145" s="102"/>
      <c r="AL145" s="102"/>
      <c r="AM145" s="102"/>
      <c r="AN145" s="102"/>
      <c r="AO145" s="103"/>
      <c r="AP145" s="104" t="str">
        <f t="shared" si="19"/>
        <v/>
      </c>
      <c r="AQ145" s="105"/>
      <c r="AR145" s="105"/>
      <c r="AS145" s="105"/>
      <c r="AT145" s="105"/>
      <c r="AU145" s="105"/>
      <c r="AV145" s="105"/>
      <c r="AW145" s="106"/>
      <c r="AX145" s="84" t="str">
        <f t="shared" si="20"/>
        <v/>
      </c>
      <c r="AY145" s="85"/>
      <c r="AZ145" s="85"/>
      <c r="BA145" s="86"/>
      <c r="BB145" s="107" t="str">
        <f t="shared" si="21"/>
        <v/>
      </c>
      <c r="BC145" s="108"/>
      <c r="BD145" s="108"/>
      <c r="BE145" s="108"/>
      <c r="BF145" s="108"/>
      <c r="BG145" s="108"/>
      <c r="BH145" s="108"/>
      <c r="BI145" s="109"/>
      <c r="BJ145" s="65"/>
      <c r="BK145" s="65"/>
      <c r="BL145" s="65"/>
      <c r="BM145" s="65"/>
      <c r="BN145" s="65"/>
      <c r="BO145" s="66"/>
      <c r="BP145" s="64"/>
      <c r="BQ145" s="65"/>
      <c r="BR145" s="65"/>
      <c r="BS145" s="65"/>
      <c r="BT145" s="65"/>
      <c r="BU145" s="66"/>
      <c r="BV145" s="33"/>
      <c r="BW145" s="34"/>
      <c r="BX145" s="35"/>
      <c r="BY145" s="33"/>
      <c r="BZ145" s="36"/>
      <c r="CA145" s="35"/>
      <c r="CB145" s="33"/>
      <c r="CC145" s="36"/>
      <c r="CD145" s="37"/>
    </row>
    <row r="146" spans="2:82" ht="30" customHeight="1" x14ac:dyDescent="0.2">
      <c r="B146" s="90" t="str">
        <f t="shared" si="13"/>
        <v/>
      </c>
      <c r="C146" s="91"/>
      <c r="D146" s="90" t="str">
        <f t="shared" si="14"/>
        <v/>
      </c>
      <c r="E146" s="91"/>
      <c r="F146" s="92" t="str">
        <f t="shared" si="15"/>
        <v/>
      </c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4"/>
      <c r="AB146" s="95" t="str">
        <f t="shared" si="16"/>
        <v/>
      </c>
      <c r="AC146" s="96"/>
      <c r="AD146" s="96"/>
      <c r="AE146" s="97"/>
      <c r="AF146" s="98" t="str">
        <f t="shared" si="17"/>
        <v/>
      </c>
      <c r="AG146" s="99"/>
      <c r="AH146" s="99"/>
      <c r="AI146" s="100"/>
      <c r="AJ146" s="101" t="str">
        <f t="shared" si="18"/>
        <v/>
      </c>
      <c r="AK146" s="102"/>
      <c r="AL146" s="102"/>
      <c r="AM146" s="102"/>
      <c r="AN146" s="102"/>
      <c r="AO146" s="103"/>
      <c r="AP146" s="104" t="str">
        <f t="shared" si="19"/>
        <v/>
      </c>
      <c r="AQ146" s="105"/>
      <c r="AR146" s="105"/>
      <c r="AS146" s="105"/>
      <c r="AT146" s="105"/>
      <c r="AU146" s="105"/>
      <c r="AV146" s="105"/>
      <c r="AW146" s="106"/>
      <c r="AX146" s="84" t="str">
        <f t="shared" si="20"/>
        <v/>
      </c>
      <c r="AY146" s="85"/>
      <c r="AZ146" s="85"/>
      <c r="BA146" s="86"/>
      <c r="BB146" s="107" t="str">
        <f t="shared" si="21"/>
        <v/>
      </c>
      <c r="BC146" s="108"/>
      <c r="BD146" s="108"/>
      <c r="BE146" s="108"/>
      <c r="BF146" s="108"/>
      <c r="BG146" s="108"/>
      <c r="BH146" s="108"/>
      <c r="BI146" s="109"/>
      <c r="BJ146" s="65"/>
      <c r="BK146" s="65"/>
      <c r="BL146" s="65"/>
      <c r="BM146" s="65"/>
      <c r="BN146" s="65"/>
      <c r="BO146" s="66"/>
      <c r="BP146" s="64"/>
      <c r="BQ146" s="65"/>
      <c r="BR146" s="65"/>
      <c r="BS146" s="65"/>
      <c r="BT146" s="65"/>
      <c r="BU146" s="66"/>
      <c r="BV146" s="33"/>
      <c r="BW146" s="34"/>
      <c r="BX146" s="35"/>
      <c r="BY146" s="33"/>
      <c r="BZ146" s="36"/>
      <c r="CA146" s="35"/>
      <c r="CB146" s="33"/>
      <c r="CC146" s="36"/>
      <c r="CD146" s="37"/>
    </row>
    <row r="147" spans="2:82" ht="30" customHeight="1" x14ac:dyDescent="0.2">
      <c r="B147" s="90" t="str">
        <f t="shared" si="13"/>
        <v/>
      </c>
      <c r="C147" s="91"/>
      <c r="D147" s="90" t="str">
        <f t="shared" si="14"/>
        <v/>
      </c>
      <c r="E147" s="91"/>
      <c r="F147" s="92" t="str">
        <f t="shared" si="15"/>
        <v/>
      </c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4"/>
      <c r="AB147" s="95" t="str">
        <f t="shared" si="16"/>
        <v/>
      </c>
      <c r="AC147" s="96"/>
      <c r="AD147" s="96"/>
      <c r="AE147" s="97"/>
      <c r="AF147" s="98" t="str">
        <f t="shared" si="17"/>
        <v/>
      </c>
      <c r="AG147" s="99"/>
      <c r="AH147" s="99"/>
      <c r="AI147" s="100"/>
      <c r="AJ147" s="101" t="str">
        <f t="shared" si="18"/>
        <v/>
      </c>
      <c r="AK147" s="102"/>
      <c r="AL147" s="102"/>
      <c r="AM147" s="102"/>
      <c r="AN147" s="102"/>
      <c r="AO147" s="103"/>
      <c r="AP147" s="104" t="str">
        <f t="shared" si="19"/>
        <v/>
      </c>
      <c r="AQ147" s="105"/>
      <c r="AR147" s="105"/>
      <c r="AS147" s="105"/>
      <c r="AT147" s="105"/>
      <c r="AU147" s="105"/>
      <c r="AV147" s="105"/>
      <c r="AW147" s="106"/>
      <c r="AX147" s="84" t="str">
        <f t="shared" si="20"/>
        <v/>
      </c>
      <c r="AY147" s="85"/>
      <c r="AZ147" s="85"/>
      <c r="BA147" s="86"/>
      <c r="BB147" s="107" t="str">
        <f t="shared" si="21"/>
        <v/>
      </c>
      <c r="BC147" s="108"/>
      <c r="BD147" s="108"/>
      <c r="BE147" s="108"/>
      <c r="BF147" s="108"/>
      <c r="BG147" s="108"/>
      <c r="BH147" s="108"/>
      <c r="BI147" s="109"/>
      <c r="BJ147" s="65"/>
      <c r="BK147" s="65"/>
      <c r="BL147" s="65"/>
      <c r="BM147" s="65"/>
      <c r="BN147" s="65"/>
      <c r="BO147" s="66"/>
      <c r="BP147" s="64"/>
      <c r="BQ147" s="65"/>
      <c r="BR147" s="65"/>
      <c r="BS147" s="65"/>
      <c r="BT147" s="65"/>
      <c r="BU147" s="66"/>
      <c r="BV147" s="33"/>
      <c r="BW147" s="34"/>
      <c r="BX147" s="35"/>
      <c r="BY147" s="33"/>
      <c r="BZ147" s="36"/>
      <c r="CA147" s="35"/>
      <c r="CB147" s="33"/>
      <c r="CC147" s="36"/>
      <c r="CD147" s="37"/>
    </row>
    <row r="148" spans="2:82" ht="30" customHeight="1" x14ac:dyDescent="0.2">
      <c r="B148" s="90" t="str">
        <f t="shared" si="13"/>
        <v/>
      </c>
      <c r="C148" s="91"/>
      <c r="D148" s="90" t="str">
        <f t="shared" si="14"/>
        <v/>
      </c>
      <c r="E148" s="91"/>
      <c r="F148" s="92" t="str">
        <f t="shared" si="15"/>
        <v/>
      </c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4"/>
      <c r="AB148" s="95" t="str">
        <f t="shared" si="16"/>
        <v/>
      </c>
      <c r="AC148" s="96"/>
      <c r="AD148" s="96"/>
      <c r="AE148" s="97"/>
      <c r="AF148" s="98" t="str">
        <f t="shared" si="17"/>
        <v/>
      </c>
      <c r="AG148" s="99"/>
      <c r="AH148" s="99"/>
      <c r="AI148" s="100"/>
      <c r="AJ148" s="101" t="str">
        <f t="shared" si="18"/>
        <v/>
      </c>
      <c r="AK148" s="102"/>
      <c r="AL148" s="102"/>
      <c r="AM148" s="102"/>
      <c r="AN148" s="102"/>
      <c r="AO148" s="103"/>
      <c r="AP148" s="104" t="str">
        <f t="shared" si="19"/>
        <v/>
      </c>
      <c r="AQ148" s="105"/>
      <c r="AR148" s="105"/>
      <c r="AS148" s="105"/>
      <c r="AT148" s="105"/>
      <c r="AU148" s="105"/>
      <c r="AV148" s="105"/>
      <c r="AW148" s="106"/>
      <c r="AX148" s="84" t="str">
        <f t="shared" si="20"/>
        <v/>
      </c>
      <c r="AY148" s="85"/>
      <c r="AZ148" s="85"/>
      <c r="BA148" s="86"/>
      <c r="BB148" s="107" t="str">
        <f t="shared" si="21"/>
        <v/>
      </c>
      <c r="BC148" s="108"/>
      <c r="BD148" s="108"/>
      <c r="BE148" s="108"/>
      <c r="BF148" s="108"/>
      <c r="BG148" s="108"/>
      <c r="BH148" s="108"/>
      <c r="BI148" s="109"/>
      <c r="BJ148" s="65"/>
      <c r="BK148" s="65"/>
      <c r="BL148" s="65"/>
      <c r="BM148" s="65"/>
      <c r="BN148" s="65"/>
      <c r="BO148" s="66"/>
      <c r="BP148" s="64"/>
      <c r="BQ148" s="65"/>
      <c r="BR148" s="65"/>
      <c r="BS148" s="65"/>
      <c r="BT148" s="65"/>
      <c r="BU148" s="66"/>
      <c r="BV148" s="33"/>
      <c r="BW148" s="34"/>
      <c r="BX148" s="35"/>
      <c r="BY148" s="33"/>
      <c r="BZ148" s="36"/>
      <c r="CA148" s="35"/>
      <c r="CB148" s="33"/>
      <c r="CC148" s="36"/>
      <c r="CD148" s="37"/>
    </row>
    <row r="149" spans="2:82" ht="30" customHeight="1" x14ac:dyDescent="0.2">
      <c r="B149" s="90" t="str">
        <f t="shared" si="13"/>
        <v/>
      </c>
      <c r="C149" s="91"/>
      <c r="D149" s="90" t="str">
        <f t="shared" si="14"/>
        <v/>
      </c>
      <c r="E149" s="91"/>
      <c r="F149" s="92" t="str">
        <f t="shared" si="15"/>
        <v/>
      </c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4"/>
      <c r="AB149" s="95" t="str">
        <f t="shared" si="16"/>
        <v/>
      </c>
      <c r="AC149" s="96"/>
      <c r="AD149" s="96"/>
      <c r="AE149" s="97"/>
      <c r="AF149" s="98" t="str">
        <f t="shared" si="17"/>
        <v/>
      </c>
      <c r="AG149" s="99"/>
      <c r="AH149" s="99"/>
      <c r="AI149" s="100"/>
      <c r="AJ149" s="101" t="str">
        <f t="shared" si="18"/>
        <v/>
      </c>
      <c r="AK149" s="102"/>
      <c r="AL149" s="102"/>
      <c r="AM149" s="102"/>
      <c r="AN149" s="102"/>
      <c r="AO149" s="103"/>
      <c r="AP149" s="104" t="str">
        <f t="shared" si="19"/>
        <v/>
      </c>
      <c r="AQ149" s="105"/>
      <c r="AR149" s="105"/>
      <c r="AS149" s="105"/>
      <c r="AT149" s="105"/>
      <c r="AU149" s="105"/>
      <c r="AV149" s="105"/>
      <c r="AW149" s="106"/>
      <c r="AX149" s="84" t="str">
        <f t="shared" si="20"/>
        <v/>
      </c>
      <c r="AY149" s="85"/>
      <c r="AZ149" s="85"/>
      <c r="BA149" s="86"/>
      <c r="BB149" s="107" t="str">
        <f t="shared" si="21"/>
        <v/>
      </c>
      <c r="BC149" s="108"/>
      <c r="BD149" s="108"/>
      <c r="BE149" s="108"/>
      <c r="BF149" s="108"/>
      <c r="BG149" s="108"/>
      <c r="BH149" s="108"/>
      <c r="BI149" s="109"/>
      <c r="BJ149" s="65"/>
      <c r="BK149" s="65"/>
      <c r="BL149" s="65"/>
      <c r="BM149" s="65"/>
      <c r="BN149" s="65"/>
      <c r="BO149" s="66"/>
      <c r="BP149" s="64"/>
      <c r="BQ149" s="65"/>
      <c r="BR149" s="65"/>
      <c r="BS149" s="65"/>
      <c r="BT149" s="65"/>
      <c r="BU149" s="66"/>
      <c r="BV149" s="33"/>
      <c r="BW149" s="34"/>
      <c r="BX149" s="35"/>
      <c r="BY149" s="33"/>
      <c r="BZ149" s="36"/>
      <c r="CA149" s="35"/>
      <c r="CB149" s="33"/>
      <c r="CC149" s="36"/>
      <c r="CD149" s="37"/>
    </row>
    <row r="150" spans="2:82" ht="30" customHeight="1" thickBot="1" x14ac:dyDescent="0.25">
      <c r="B150" s="67" t="str">
        <f t="shared" si="13"/>
        <v/>
      </c>
      <c r="C150" s="68"/>
      <c r="D150" s="67" t="str">
        <f t="shared" si="14"/>
        <v/>
      </c>
      <c r="E150" s="68"/>
      <c r="F150" s="69" t="str">
        <f t="shared" si="15"/>
        <v/>
      </c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1"/>
      <c r="AB150" s="72" t="str">
        <f t="shared" si="16"/>
        <v/>
      </c>
      <c r="AC150" s="73"/>
      <c r="AD150" s="73"/>
      <c r="AE150" s="74"/>
      <c r="AF150" s="75" t="str">
        <f t="shared" si="17"/>
        <v/>
      </c>
      <c r="AG150" s="76"/>
      <c r="AH150" s="76"/>
      <c r="AI150" s="77"/>
      <c r="AJ150" s="78" t="str">
        <f t="shared" si="18"/>
        <v/>
      </c>
      <c r="AK150" s="79"/>
      <c r="AL150" s="79"/>
      <c r="AM150" s="79"/>
      <c r="AN150" s="79"/>
      <c r="AO150" s="80"/>
      <c r="AP150" s="81" t="str">
        <f t="shared" si="19"/>
        <v/>
      </c>
      <c r="AQ150" s="82"/>
      <c r="AR150" s="82"/>
      <c r="AS150" s="82"/>
      <c r="AT150" s="82"/>
      <c r="AU150" s="82"/>
      <c r="AV150" s="82"/>
      <c r="AW150" s="83"/>
      <c r="AX150" s="84" t="str">
        <f t="shared" si="20"/>
        <v/>
      </c>
      <c r="AY150" s="85"/>
      <c r="AZ150" s="85"/>
      <c r="BA150" s="86"/>
      <c r="BB150" s="87" t="str">
        <f t="shared" si="21"/>
        <v/>
      </c>
      <c r="BC150" s="88"/>
      <c r="BD150" s="88"/>
      <c r="BE150" s="88"/>
      <c r="BF150" s="88"/>
      <c r="BG150" s="88"/>
      <c r="BH150" s="89"/>
      <c r="BI150" s="60"/>
      <c r="BJ150" s="61"/>
      <c r="BK150" s="61"/>
      <c r="BL150" s="61"/>
      <c r="BM150" s="61"/>
      <c r="BN150" s="61"/>
      <c r="BO150" s="62"/>
      <c r="BP150" s="63"/>
      <c r="BQ150" s="61"/>
      <c r="BR150" s="61"/>
      <c r="BS150" s="61"/>
      <c r="BT150" s="61"/>
      <c r="BU150" s="62"/>
      <c r="BV150" s="47"/>
      <c r="BW150" s="48"/>
      <c r="BX150" s="49"/>
      <c r="BY150" s="47"/>
      <c r="BZ150" s="50"/>
      <c r="CA150" s="49"/>
      <c r="CB150" s="47"/>
      <c r="CC150" s="50"/>
      <c r="CD150" s="51"/>
    </row>
    <row r="151" spans="2:82" ht="14.25" customHeight="1" x14ac:dyDescent="0.15">
      <c r="C151" s="1" t="s">
        <v>83</v>
      </c>
      <c r="AP151" s="245" t="s">
        <v>84</v>
      </c>
      <c r="AQ151" s="246"/>
      <c r="AR151" s="246"/>
      <c r="AS151" s="246"/>
      <c r="AT151" s="246"/>
      <c r="AU151" s="246"/>
      <c r="AV151" s="246"/>
      <c r="AW151" s="247"/>
      <c r="BB151" s="238" t="s">
        <v>63</v>
      </c>
      <c r="BC151" s="239"/>
      <c r="BD151" s="239"/>
      <c r="BE151" s="239"/>
      <c r="BF151" s="239"/>
      <c r="BG151" s="239"/>
      <c r="BH151" s="240"/>
      <c r="BI151" s="222" t="s">
        <v>40</v>
      </c>
      <c r="BJ151" s="223"/>
      <c r="BK151" s="223"/>
      <c r="BL151" s="223"/>
      <c r="BM151" s="223"/>
      <c r="BN151" s="223"/>
      <c r="BO151" s="224"/>
      <c r="BP151" s="263" t="s">
        <v>86</v>
      </c>
      <c r="BQ151" s="175"/>
      <c r="BR151" s="175"/>
      <c r="BS151" s="175"/>
      <c r="BT151" s="175"/>
      <c r="BU151" s="264"/>
      <c r="BV151" s="268"/>
      <c r="BW151" s="261"/>
      <c r="BX151" s="269"/>
      <c r="BY151" s="270"/>
      <c r="BZ151" s="261"/>
      <c r="CA151" s="269"/>
      <c r="CB151" s="270"/>
      <c r="CC151" s="261"/>
      <c r="CD151" s="262"/>
    </row>
    <row r="152" spans="2:82" ht="14.25" customHeight="1" x14ac:dyDescent="0.15">
      <c r="AP152" s="64" t="str">
        <f>IF(SUM(AP132:AW150)=0,"",SUM(AP132:AW150))</f>
        <v/>
      </c>
      <c r="AQ152" s="248"/>
      <c r="AR152" s="248"/>
      <c r="AS152" s="248"/>
      <c r="AT152" s="248"/>
      <c r="AU152" s="248"/>
      <c r="AV152" s="248"/>
      <c r="AW152" s="249"/>
      <c r="BB152" s="241" t="str">
        <f>IF(SUM(BB132:BH150)=0,"",SUM(BB132:BH150))</f>
        <v/>
      </c>
      <c r="BC152" s="242"/>
      <c r="BD152" s="242"/>
      <c r="BE152" s="242"/>
      <c r="BF152" s="242"/>
      <c r="BG152" s="242"/>
      <c r="BH152" s="243"/>
      <c r="BI152" s="225"/>
      <c r="BJ152" s="226"/>
      <c r="BK152" s="226"/>
      <c r="BL152" s="226"/>
      <c r="BM152" s="226"/>
      <c r="BN152" s="226"/>
      <c r="BO152" s="227"/>
      <c r="BP152" s="265"/>
      <c r="BQ152" s="266"/>
      <c r="BR152" s="266"/>
      <c r="BS152" s="266"/>
      <c r="BT152" s="266"/>
      <c r="BU152" s="267"/>
      <c r="BV152" s="268"/>
      <c r="BW152" s="261"/>
      <c r="BX152" s="269"/>
      <c r="BY152" s="270"/>
      <c r="BZ152" s="261"/>
      <c r="CA152" s="269"/>
      <c r="CB152" s="270"/>
      <c r="CC152" s="261"/>
      <c r="CD152" s="262"/>
    </row>
    <row r="153" spans="2:82" ht="14.25" customHeight="1" x14ac:dyDescent="0.15">
      <c r="J153" s="59" t="s">
        <v>69</v>
      </c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P153" s="250" t="str">
        <f t="shared" ref="AP153" si="22">IF($AP$33="","",$AP$33)</f>
        <v/>
      </c>
      <c r="AQ153" s="251"/>
      <c r="AR153" s="251"/>
      <c r="AS153" s="251"/>
      <c r="AT153" s="251"/>
      <c r="AU153" s="251"/>
      <c r="AV153" s="251"/>
      <c r="AW153" s="252"/>
      <c r="BB153" s="244" t="str">
        <f t="shared" ref="BB153" si="23">IF($BB$33="","",$BB$33)</f>
        <v/>
      </c>
      <c r="BC153" s="242"/>
      <c r="BD153" s="242"/>
      <c r="BE153" s="242"/>
      <c r="BF153" s="242"/>
      <c r="BG153" s="242"/>
      <c r="BH153" s="243"/>
      <c r="BI153" s="14"/>
      <c r="BJ153" s="26"/>
      <c r="BK153" s="26"/>
      <c r="BL153" s="26"/>
      <c r="BM153" s="44"/>
      <c r="BN153" s="44"/>
      <c r="BO153" s="44"/>
      <c r="BP153" s="124" t="s">
        <v>64</v>
      </c>
      <c r="BQ153" s="112"/>
      <c r="BR153" s="112"/>
      <c r="BS153" s="112"/>
      <c r="BT153" s="112"/>
      <c r="BU153" s="125"/>
      <c r="BV153" s="113"/>
      <c r="BW153" s="114"/>
      <c r="BX153" s="115"/>
      <c r="BY153" s="116"/>
      <c r="BZ153" s="114"/>
      <c r="CA153" s="115"/>
      <c r="CB153" s="116"/>
      <c r="CC153" s="114"/>
      <c r="CD153" s="259"/>
    </row>
    <row r="154" spans="2:82" ht="14.25" customHeight="1" x14ac:dyDescent="0.15">
      <c r="J154" s="228"/>
      <c r="K154" s="228"/>
      <c r="L154" s="228"/>
      <c r="M154" s="228"/>
      <c r="N154" s="228"/>
      <c r="O154" s="228"/>
      <c r="P154" s="228"/>
      <c r="Q154" s="228"/>
      <c r="R154" s="228"/>
      <c r="S154" s="228"/>
      <c r="T154" s="228"/>
      <c r="U154" s="228"/>
      <c r="V154" s="228"/>
      <c r="W154" s="228"/>
      <c r="X154" s="228"/>
      <c r="Y154" s="228"/>
      <c r="Z154" s="228"/>
      <c r="AA154" s="228"/>
      <c r="AB154" s="228"/>
      <c r="AC154" s="228"/>
      <c r="AD154" s="228"/>
      <c r="AE154" s="228"/>
      <c r="BI154" s="14"/>
      <c r="BJ154" s="14"/>
      <c r="BK154" s="14"/>
      <c r="BL154" s="17"/>
      <c r="BM154" s="44"/>
      <c r="BN154" s="44"/>
      <c r="BO154" s="44"/>
      <c r="BP154" s="124"/>
      <c r="BQ154" s="112"/>
      <c r="BR154" s="112"/>
      <c r="BS154" s="112"/>
      <c r="BT154" s="112"/>
      <c r="BU154" s="125"/>
      <c r="BV154" s="113"/>
      <c r="BW154" s="114"/>
      <c r="BX154" s="115"/>
      <c r="BY154" s="116"/>
      <c r="BZ154" s="114"/>
      <c r="CA154" s="115"/>
      <c r="CB154" s="116"/>
      <c r="CC154" s="114"/>
      <c r="CD154" s="259"/>
    </row>
    <row r="155" spans="2:82" ht="13.5" x14ac:dyDescent="0.15">
      <c r="J155" s="228"/>
      <c r="K155" s="228"/>
      <c r="L155" s="228"/>
      <c r="M155" s="228"/>
      <c r="N155" s="228"/>
      <c r="O155" s="228"/>
      <c r="P155" s="228"/>
      <c r="Q155" s="228"/>
      <c r="R155" s="228"/>
      <c r="S155" s="228"/>
      <c r="T155" s="228"/>
      <c r="U155" s="228"/>
      <c r="V155" s="228"/>
      <c r="W155" s="228"/>
      <c r="X155" s="228"/>
      <c r="Y155" s="228"/>
      <c r="Z155" s="228"/>
      <c r="AA155" s="228"/>
      <c r="AB155" s="228"/>
      <c r="AC155" s="228"/>
      <c r="AD155" s="228"/>
      <c r="AE155" s="228"/>
      <c r="AP155" s="253" t="s">
        <v>85</v>
      </c>
      <c r="AQ155" s="254"/>
      <c r="AR155" s="254"/>
      <c r="AS155" s="254"/>
      <c r="AT155" s="254"/>
      <c r="AU155" s="254"/>
      <c r="AV155" s="254"/>
      <c r="AW155" s="255"/>
      <c r="BB155" s="256" t="s">
        <v>56</v>
      </c>
      <c r="BC155" s="257"/>
      <c r="BD155" s="257"/>
      <c r="BE155" s="257"/>
      <c r="BF155" s="257"/>
      <c r="BG155" s="257"/>
      <c r="BH155" s="258"/>
      <c r="BI155" s="14"/>
      <c r="BJ155" s="14"/>
      <c r="BK155" s="14"/>
      <c r="BL155" s="17"/>
      <c r="BM155" s="44"/>
      <c r="BN155" s="44"/>
      <c r="BO155" s="44"/>
      <c r="BP155" s="124" t="s">
        <v>87</v>
      </c>
      <c r="BQ155" s="112"/>
      <c r="BR155" s="112"/>
      <c r="BS155" s="112"/>
      <c r="BT155" s="112"/>
      <c r="BU155" s="125"/>
      <c r="BV155" s="113"/>
      <c r="BW155" s="114"/>
      <c r="BX155" s="115"/>
      <c r="BY155" s="116"/>
      <c r="BZ155" s="114"/>
      <c r="CA155" s="115"/>
      <c r="CB155" s="116"/>
      <c r="CC155" s="114"/>
      <c r="CD155" s="259"/>
    </row>
    <row r="156" spans="2:82" ht="14.25" thickBot="1" x14ac:dyDescent="0.2">
      <c r="J156" s="228"/>
      <c r="K156" s="228"/>
      <c r="L156" s="228"/>
      <c r="M156" s="228"/>
      <c r="N156" s="228"/>
      <c r="O156" s="228"/>
      <c r="P156" s="228"/>
      <c r="Q156" s="228"/>
      <c r="R156" s="228"/>
      <c r="S156" s="228"/>
      <c r="T156" s="228"/>
      <c r="U156" s="228"/>
      <c r="V156" s="228"/>
      <c r="W156" s="228"/>
      <c r="X156" s="228"/>
      <c r="Y156" s="228"/>
      <c r="Z156" s="228"/>
      <c r="AA156" s="228"/>
      <c r="AB156" s="228"/>
      <c r="AC156" s="228"/>
      <c r="AD156" s="228"/>
      <c r="AE156" s="228"/>
      <c r="AP156" s="64" t="str">
        <f>IF(SUM(AP114,AP152)=0,"",SUM(AP114,AP152))</f>
        <v/>
      </c>
      <c r="AQ156" s="248"/>
      <c r="AR156" s="248"/>
      <c r="AS156" s="248"/>
      <c r="AT156" s="248"/>
      <c r="AU156" s="248"/>
      <c r="AV156" s="248"/>
      <c r="AW156" s="249"/>
      <c r="BB156" s="241" t="str">
        <f>IF(SUM(BB114,BB152)=0,"",SUM(BB114,BB152))</f>
        <v/>
      </c>
      <c r="BC156" s="242"/>
      <c r="BD156" s="242"/>
      <c r="BE156" s="242"/>
      <c r="BF156" s="242"/>
      <c r="BG156" s="242"/>
      <c r="BH156" s="243"/>
      <c r="BI156" s="14"/>
      <c r="BJ156" s="14"/>
      <c r="BK156" s="14"/>
      <c r="BL156" s="40"/>
      <c r="BM156" s="44"/>
      <c r="BN156" s="44"/>
      <c r="BO156" s="44"/>
      <c r="BP156" s="219"/>
      <c r="BQ156" s="220"/>
      <c r="BR156" s="220"/>
      <c r="BS156" s="220"/>
      <c r="BT156" s="220"/>
      <c r="BU156" s="221"/>
      <c r="BV156" s="272"/>
      <c r="BW156" s="273"/>
      <c r="BX156" s="274"/>
      <c r="BY156" s="275"/>
      <c r="BZ156" s="273"/>
      <c r="CA156" s="274"/>
      <c r="CB156" s="275"/>
      <c r="CC156" s="273"/>
      <c r="CD156" s="276"/>
    </row>
    <row r="157" spans="2:82" ht="13.5" x14ac:dyDescent="0.15">
      <c r="J157" s="228"/>
      <c r="K157" s="228"/>
      <c r="L157" s="228"/>
      <c r="M157" s="228"/>
      <c r="N157" s="228"/>
      <c r="O157" s="228"/>
      <c r="P157" s="228"/>
      <c r="Q157" s="228"/>
      <c r="R157" s="228"/>
      <c r="S157" s="228"/>
      <c r="T157" s="228"/>
      <c r="U157" s="228"/>
      <c r="V157" s="228"/>
      <c r="W157" s="228"/>
      <c r="X157" s="228"/>
      <c r="Y157" s="228"/>
      <c r="Z157" s="228"/>
      <c r="AA157" s="228"/>
      <c r="AB157" s="228"/>
      <c r="AC157" s="228"/>
      <c r="AD157" s="228"/>
      <c r="AE157" s="228"/>
      <c r="AP157" s="250" t="str">
        <f t="shared" ref="AP157" si="24">IF($AP$33="","",$AP$33)</f>
        <v/>
      </c>
      <c r="AQ157" s="251"/>
      <c r="AR157" s="251"/>
      <c r="AS157" s="251"/>
      <c r="AT157" s="251"/>
      <c r="AU157" s="251"/>
      <c r="AV157" s="251"/>
      <c r="AW157" s="252"/>
      <c r="BB157" s="244" t="str">
        <f t="shared" ref="BB157" si="25">IF($BB$33="","",$BB$33)</f>
        <v/>
      </c>
      <c r="BC157" s="242"/>
      <c r="BD157" s="242"/>
      <c r="BE157" s="242"/>
      <c r="BF157" s="242"/>
      <c r="BG157" s="242"/>
      <c r="BH157" s="243"/>
      <c r="CC157" s="2"/>
    </row>
    <row r="165" spans="16:16" ht="15" customHeight="1" x14ac:dyDescent="0.15">
      <c r="P165" s="1" ph="1"/>
    </row>
    <row r="166" spans="16:16" ht="15" customHeight="1" x14ac:dyDescent="0.15">
      <c r="P166" s="1" ph="1"/>
    </row>
    <row r="170" spans="16:16" ht="15" customHeight="1" x14ac:dyDescent="0.15">
      <c r="P170" s="1" ph="1"/>
    </row>
    <row r="176" spans="16:16" ht="15" customHeight="1" x14ac:dyDescent="0.15">
      <c r="P176" s="1" ph="1"/>
    </row>
    <row r="177" spans="16:39" ht="15" customHeight="1" x14ac:dyDescent="0.15">
      <c r="AM177" s="1" ph="1"/>
    </row>
    <row r="178" spans="16:39" ht="15" customHeight="1" x14ac:dyDescent="0.15">
      <c r="P178" s="1" ph="1"/>
    </row>
    <row r="179" spans="16:39" ht="15" customHeight="1" x14ac:dyDescent="0.15">
      <c r="AM179" s="1" ph="1"/>
    </row>
    <row r="180" spans="16:39" ht="15" customHeight="1" x14ac:dyDescent="0.15">
      <c r="P180" s="1" ph="1"/>
    </row>
    <row r="181" spans="16:39" ht="15" customHeight="1" x14ac:dyDescent="0.15">
      <c r="P181" s="1" ph="1"/>
    </row>
  </sheetData>
  <sheetProtection sheet="1" objects="1" scenarios="1" formatCells="0" formatColumns="0" formatRows="0" selectLockedCells="1"/>
  <mergeCells count="781">
    <mergeCell ref="J154:AE155"/>
    <mergeCell ref="J156:AE157"/>
    <mergeCell ref="BV155:BV156"/>
    <mergeCell ref="BW155:BW156"/>
    <mergeCell ref="BX155:BX156"/>
    <mergeCell ref="BY155:BY156"/>
    <mergeCell ref="BZ155:BZ156"/>
    <mergeCell ref="CA155:CA156"/>
    <mergeCell ref="CB155:CB156"/>
    <mergeCell ref="AP155:AW155"/>
    <mergeCell ref="AP156:AW157"/>
    <mergeCell ref="BB155:BH155"/>
    <mergeCell ref="BB156:BH157"/>
    <mergeCell ref="BP155:BU156"/>
    <mergeCell ref="CC155:CC156"/>
    <mergeCell ref="CD155:CD156"/>
    <mergeCell ref="BV153:BV154"/>
    <mergeCell ref="BW153:BW154"/>
    <mergeCell ref="BX153:BX154"/>
    <mergeCell ref="BY153:BY154"/>
    <mergeCell ref="BZ153:BZ154"/>
    <mergeCell ref="CA153:CA154"/>
    <mergeCell ref="CB153:CB154"/>
    <mergeCell ref="CC153:CC154"/>
    <mergeCell ref="CD153:CD154"/>
    <mergeCell ref="BK25:CA25"/>
    <mergeCell ref="BK53:CA53"/>
    <mergeCell ref="CC151:CC152"/>
    <mergeCell ref="CD151:CD152"/>
    <mergeCell ref="BP151:BU152"/>
    <mergeCell ref="BV151:BV152"/>
    <mergeCell ref="BW151:BW152"/>
    <mergeCell ref="BX151:BX152"/>
    <mergeCell ref="BY151:BY152"/>
    <mergeCell ref="BZ151:BZ152"/>
    <mergeCell ref="CA151:CA152"/>
    <mergeCell ref="CB151:CB152"/>
    <mergeCell ref="BI151:BO152"/>
    <mergeCell ref="CC113:CC114"/>
    <mergeCell ref="CD113:CD114"/>
    <mergeCell ref="BV117:BV118"/>
    <mergeCell ref="BW117:BW118"/>
    <mergeCell ref="BX117:BX118"/>
    <mergeCell ref="BY117:BY118"/>
    <mergeCell ref="BZ117:BZ118"/>
    <mergeCell ref="CA117:CA118"/>
    <mergeCell ref="CB117:CB118"/>
    <mergeCell ref="CC117:CC118"/>
    <mergeCell ref="CD117:CD118"/>
    <mergeCell ref="AP152:AW153"/>
    <mergeCell ref="BB152:BH153"/>
    <mergeCell ref="BI138:BO138"/>
    <mergeCell ref="BP138:BU138"/>
    <mergeCell ref="BI139:BO139"/>
    <mergeCell ref="BP139:BU139"/>
    <mergeCell ref="BI140:BO140"/>
    <mergeCell ref="BP140:BU140"/>
    <mergeCell ref="BI141:BO141"/>
    <mergeCell ref="BP141:BU141"/>
    <mergeCell ref="BI142:BO142"/>
    <mergeCell ref="BP142:BU142"/>
    <mergeCell ref="BI143:BO143"/>
    <mergeCell ref="AP151:AW151"/>
    <mergeCell ref="BB151:BH151"/>
    <mergeCell ref="BI145:BO145"/>
    <mergeCell ref="BP145:BU145"/>
    <mergeCell ref="BI146:BO146"/>
    <mergeCell ref="BP153:BU154"/>
    <mergeCell ref="BP143:BU143"/>
    <mergeCell ref="BI144:BO144"/>
    <mergeCell ref="BP144:BU144"/>
    <mergeCell ref="BP146:BU146"/>
    <mergeCell ref="BP147:BU147"/>
    <mergeCell ref="BP117:BU118"/>
    <mergeCell ref="BI113:BO114"/>
    <mergeCell ref="AB123:AZ124"/>
    <mergeCell ref="BI131:BO131"/>
    <mergeCell ref="BP131:BU131"/>
    <mergeCell ref="BV131:CD131"/>
    <mergeCell ref="BI132:BO132"/>
    <mergeCell ref="J118:AE119"/>
    <mergeCell ref="J116:AE117"/>
    <mergeCell ref="AG116:AJ119"/>
    <mergeCell ref="AK116:AN119"/>
    <mergeCell ref="BI130:CD130"/>
    <mergeCell ref="BB113:BH113"/>
    <mergeCell ref="BB114:BH115"/>
    <mergeCell ref="AP113:AW113"/>
    <mergeCell ref="AP114:AW115"/>
    <mergeCell ref="AP117:AW117"/>
    <mergeCell ref="AP118:AW119"/>
    <mergeCell ref="BB117:BH117"/>
    <mergeCell ref="BB118:BH119"/>
    <mergeCell ref="CC115:CC116"/>
    <mergeCell ref="CD115:CD116"/>
    <mergeCell ref="BI133:BO133"/>
    <mergeCell ref="BP133:BU133"/>
    <mergeCell ref="BI134:BO134"/>
    <mergeCell ref="BP134:BU134"/>
    <mergeCell ref="BI135:BO135"/>
    <mergeCell ref="BP135:BU135"/>
    <mergeCell ref="BI136:BO136"/>
    <mergeCell ref="BP136:BU136"/>
    <mergeCell ref="BI137:BO137"/>
    <mergeCell ref="BP137:BU137"/>
    <mergeCell ref="AX64:BA64"/>
    <mergeCell ref="BB64:BH64"/>
    <mergeCell ref="BB63:BH63"/>
    <mergeCell ref="B63:C63"/>
    <mergeCell ref="D63:E63"/>
    <mergeCell ref="F63:AA63"/>
    <mergeCell ref="AB63:AE63"/>
    <mergeCell ref="AF63:AI63"/>
    <mergeCell ref="AJ63:AO63"/>
    <mergeCell ref="AP63:AW63"/>
    <mergeCell ref="AX63:BA63"/>
    <mergeCell ref="B71:C71"/>
    <mergeCell ref="D71:E71"/>
    <mergeCell ref="B64:C64"/>
    <mergeCell ref="D64:E64"/>
    <mergeCell ref="F64:AA64"/>
    <mergeCell ref="AB64:AE64"/>
    <mergeCell ref="AF64:AI64"/>
    <mergeCell ref="AJ64:AO64"/>
    <mergeCell ref="AP64:AW64"/>
    <mergeCell ref="F71:AA71"/>
    <mergeCell ref="AB71:AE71"/>
    <mergeCell ref="AF71:AI71"/>
    <mergeCell ref="AJ71:AO71"/>
    <mergeCell ref="AP71:AW71"/>
    <mergeCell ref="AF69:AI69"/>
    <mergeCell ref="AJ69:AO69"/>
    <mergeCell ref="BB61:BH61"/>
    <mergeCell ref="B62:C62"/>
    <mergeCell ref="D62:E62"/>
    <mergeCell ref="F62:AA62"/>
    <mergeCell ref="AB62:AE62"/>
    <mergeCell ref="AF62:AI62"/>
    <mergeCell ref="AJ62:AO62"/>
    <mergeCell ref="AP62:AW62"/>
    <mergeCell ref="AX62:BA62"/>
    <mergeCell ref="BB62:BH62"/>
    <mergeCell ref="B61:C61"/>
    <mergeCell ref="D61:E61"/>
    <mergeCell ref="F61:AA61"/>
    <mergeCell ref="AB61:AE61"/>
    <mergeCell ref="AF61:AI61"/>
    <mergeCell ref="AJ61:AO61"/>
    <mergeCell ref="B60:C60"/>
    <mergeCell ref="D60:E60"/>
    <mergeCell ref="F60:AA60"/>
    <mergeCell ref="AB60:AE60"/>
    <mergeCell ref="AF60:AI60"/>
    <mergeCell ref="AJ60:AO60"/>
    <mergeCell ref="AP60:AW60"/>
    <mergeCell ref="AX60:BA60"/>
    <mergeCell ref="BB60:BH60"/>
    <mergeCell ref="BB56:BH56"/>
    <mergeCell ref="BB57:BH57"/>
    <mergeCell ref="B59:C59"/>
    <mergeCell ref="D59:E59"/>
    <mergeCell ref="F59:AA59"/>
    <mergeCell ref="AB59:AE59"/>
    <mergeCell ref="AF59:AI59"/>
    <mergeCell ref="AJ59:AO59"/>
    <mergeCell ref="AP59:AW59"/>
    <mergeCell ref="AX59:BA59"/>
    <mergeCell ref="BB59:BH59"/>
    <mergeCell ref="AF58:AI58"/>
    <mergeCell ref="AJ58:AO58"/>
    <mergeCell ref="AP58:AW58"/>
    <mergeCell ref="AX58:BA58"/>
    <mergeCell ref="BB58:BH58"/>
    <mergeCell ref="B58:C58"/>
    <mergeCell ref="D58:E58"/>
    <mergeCell ref="F58:AA58"/>
    <mergeCell ref="AB58:AE58"/>
    <mergeCell ref="D57:E57"/>
    <mergeCell ref="F57:AA57"/>
    <mergeCell ref="AB57:AE57"/>
    <mergeCell ref="AF57:AI57"/>
    <mergeCell ref="BB54:BH54"/>
    <mergeCell ref="B55:C55"/>
    <mergeCell ref="D55:E55"/>
    <mergeCell ref="F55:AA55"/>
    <mergeCell ref="AB55:AE55"/>
    <mergeCell ref="AF55:AI55"/>
    <mergeCell ref="AJ55:AO55"/>
    <mergeCell ref="AP55:AW55"/>
    <mergeCell ref="AX55:BA55"/>
    <mergeCell ref="BB55:BH55"/>
    <mergeCell ref="B54:C54"/>
    <mergeCell ref="D54:E54"/>
    <mergeCell ref="F54:AA54"/>
    <mergeCell ref="AB54:AE54"/>
    <mergeCell ref="AF54:AI54"/>
    <mergeCell ref="AJ54:AO54"/>
    <mergeCell ref="AP54:AW54"/>
    <mergeCell ref="BB53:BH53"/>
    <mergeCell ref="AB44:AZ45"/>
    <mergeCell ref="AJ33:AO33"/>
    <mergeCell ref="AP33:AW33"/>
    <mergeCell ref="AX27:BA27"/>
    <mergeCell ref="AX28:BA28"/>
    <mergeCell ref="AX29:BA29"/>
    <mergeCell ref="AX30:BA30"/>
    <mergeCell ref="AX31:BA31"/>
    <mergeCell ref="BB31:BH31"/>
    <mergeCell ref="AX32:BA32"/>
    <mergeCell ref="BB32:BH32"/>
    <mergeCell ref="AB52:AE52"/>
    <mergeCell ref="AF52:AI52"/>
    <mergeCell ref="AJ52:AO52"/>
    <mergeCell ref="AP52:AW52"/>
    <mergeCell ref="AX52:BA52"/>
    <mergeCell ref="BB52:BH52"/>
    <mergeCell ref="BB27:BH27"/>
    <mergeCell ref="AX33:BA33"/>
    <mergeCell ref="BB33:BH33"/>
    <mergeCell ref="AB53:AE53"/>
    <mergeCell ref="AF53:AI53"/>
    <mergeCell ref="AJ53:AO53"/>
    <mergeCell ref="AZ21:BG21"/>
    <mergeCell ref="T21:AA21"/>
    <mergeCell ref="AB21:AI21"/>
    <mergeCell ref="AX25:BA25"/>
    <mergeCell ref="AX26:BA26"/>
    <mergeCell ref="AP31:AW31"/>
    <mergeCell ref="AF29:AI29"/>
    <mergeCell ref="AJ29:AO29"/>
    <mergeCell ref="AP29:AW29"/>
    <mergeCell ref="AP27:AW27"/>
    <mergeCell ref="AP28:AW28"/>
    <mergeCell ref="AX24:BA24"/>
    <mergeCell ref="AP24:AW24"/>
    <mergeCell ref="BB28:BH28"/>
    <mergeCell ref="BB29:BH29"/>
    <mergeCell ref="BB30:BH30"/>
    <mergeCell ref="BB26:BH26"/>
    <mergeCell ref="AJ21:AQ21"/>
    <mergeCell ref="AF31:AI31"/>
    <mergeCell ref="AJ31:AO31"/>
    <mergeCell ref="AP30:AW30"/>
    <mergeCell ref="AR21:AY21"/>
    <mergeCell ref="BB24:BH24"/>
    <mergeCell ref="BB25:BH25"/>
    <mergeCell ref="C10:L10"/>
    <mergeCell ref="C16:M16"/>
    <mergeCell ref="F11:F12"/>
    <mergeCell ref="O16:Y16"/>
    <mergeCell ref="AU15:BR16"/>
    <mergeCell ref="AU17:BR17"/>
    <mergeCell ref="AT18:BB18"/>
    <mergeCell ref="AT19:BB19"/>
    <mergeCell ref="AT11:BR14"/>
    <mergeCell ref="O10:X10"/>
    <mergeCell ref="O11:X12"/>
    <mergeCell ref="G11:H12"/>
    <mergeCell ref="I11:I12"/>
    <mergeCell ref="J11:K12"/>
    <mergeCell ref="L11:L12"/>
    <mergeCell ref="C17:L18"/>
    <mergeCell ref="AQ15:AT15"/>
    <mergeCell ref="O17:X18"/>
    <mergeCell ref="Y17:Y18"/>
    <mergeCell ref="AI17:AI18"/>
    <mergeCell ref="AA17:AH18"/>
    <mergeCell ref="M17:M18"/>
    <mergeCell ref="C11:E12"/>
    <mergeCell ref="B28:C28"/>
    <mergeCell ref="D28:E28"/>
    <mergeCell ref="F28:AA28"/>
    <mergeCell ref="AB28:AE28"/>
    <mergeCell ref="AF28:AI28"/>
    <mergeCell ref="AJ28:AO28"/>
    <mergeCell ref="B30:C30"/>
    <mergeCell ref="D30:E30"/>
    <mergeCell ref="F30:AA30"/>
    <mergeCell ref="B29:C29"/>
    <mergeCell ref="D29:E29"/>
    <mergeCell ref="F29:AA29"/>
    <mergeCell ref="AF30:AI30"/>
    <mergeCell ref="AJ30:AO30"/>
    <mergeCell ref="D31:E31"/>
    <mergeCell ref="F31:AA31"/>
    <mergeCell ref="AB31:AE31"/>
    <mergeCell ref="AB29:AE29"/>
    <mergeCell ref="AJ57:AO57"/>
    <mergeCell ref="AP57:AW57"/>
    <mergeCell ref="AX57:BA57"/>
    <mergeCell ref="B56:C56"/>
    <mergeCell ref="D56:E56"/>
    <mergeCell ref="F56:AA56"/>
    <mergeCell ref="AB56:AE56"/>
    <mergeCell ref="AF56:AI56"/>
    <mergeCell ref="AJ56:AO56"/>
    <mergeCell ref="AP56:AW56"/>
    <mergeCell ref="AX56:BA56"/>
    <mergeCell ref="B53:C53"/>
    <mergeCell ref="D53:E53"/>
    <mergeCell ref="F53:AA53"/>
    <mergeCell ref="AP53:AW53"/>
    <mergeCell ref="AX53:BA53"/>
    <mergeCell ref="B52:C52"/>
    <mergeCell ref="D52:E52"/>
    <mergeCell ref="F52:AA52"/>
    <mergeCell ref="AB30:AE30"/>
    <mergeCell ref="BB68:BH68"/>
    <mergeCell ref="BB69:BH69"/>
    <mergeCell ref="AP70:AW70"/>
    <mergeCell ref="AX70:BA70"/>
    <mergeCell ref="BB70:BH70"/>
    <mergeCell ref="AP69:AW69"/>
    <mergeCell ref="AX69:BA69"/>
    <mergeCell ref="AP68:AW68"/>
    <mergeCell ref="AX68:BA68"/>
    <mergeCell ref="AX71:BA71"/>
    <mergeCell ref="BB71:BH71"/>
    <mergeCell ref="AB70:AE70"/>
    <mergeCell ref="AF70:AI70"/>
    <mergeCell ref="AJ70:AO70"/>
    <mergeCell ref="B70:C70"/>
    <mergeCell ref="D70:E70"/>
    <mergeCell ref="F70:AA70"/>
    <mergeCell ref="D67:E67"/>
    <mergeCell ref="F67:AA67"/>
    <mergeCell ref="AB67:AE67"/>
    <mergeCell ref="AF67:AI67"/>
    <mergeCell ref="AJ67:AO67"/>
    <mergeCell ref="AP67:AW67"/>
    <mergeCell ref="B68:C68"/>
    <mergeCell ref="D68:E68"/>
    <mergeCell ref="F68:AA68"/>
    <mergeCell ref="AB68:AE68"/>
    <mergeCell ref="AF68:AI68"/>
    <mergeCell ref="AJ68:AO68"/>
    <mergeCell ref="B69:C69"/>
    <mergeCell ref="D69:E69"/>
    <mergeCell ref="F69:AA69"/>
    <mergeCell ref="AB69:AE69"/>
    <mergeCell ref="AX67:BA67"/>
    <mergeCell ref="BB67:BH67"/>
    <mergeCell ref="B65:C65"/>
    <mergeCell ref="D65:E65"/>
    <mergeCell ref="F65:AA65"/>
    <mergeCell ref="AB65:AE65"/>
    <mergeCell ref="AF65:AI65"/>
    <mergeCell ref="AJ65:AO65"/>
    <mergeCell ref="AP65:AW65"/>
    <mergeCell ref="AX65:BA65"/>
    <mergeCell ref="B67:C67"/>
    <mergeCell ref="BB65:BH65"/>
    <mergeCell ref="B66:C66"/>
    <mergeCell ref="D66:E66"/>
    <mergeCell ref="F66:AA66"/>
    <mergeCell ref="AB66:AE66"/>
    <mergeCell ref="AF66:AI66"/>
    <mergeCell ref="AJ66:AO66"/>
    <mergeCell ref="AP66:AW66"/>
    <mergeCell ref="AX66:BA66"/>
    <mergeCell ref="BB66:BH66"/>
    <mergeCell ref="B33:C33"/>
    <mergeCell ref="D33:E33"/>
    <mergeCell ref="F33:AA33"/>
    <mergeCell ref="AB33:AE33"/>
    <mergeCell ref="AF33:AI33"/>
    <mergeCell ref="B32:C32"/>
    <mergeCell ref="D32:E32"/>
    <mergeCell ref="F32:AA32"/>
    <mergeCell ref="AB32:AE32"/>
    <mergeCell ref="AF32:AI32"/>
    <mergeCell ref="AJ32:AO32"/>
    <mergeCell ref="AP32:AW32"/>
    <mergeCell ref="AP61:AW61"/>
    <mergeCell ref="AX61:BA61"/>
    <mergeCell ref="AX54:BA54"/>
    <mergeCell ref="B57:C57"/>
    <mergeCell ref="B31:C31"/>
    <mergeCell ref="AB2:AZ3"/>
    <mergeCell ref="B25:C25"/>
    <mergeCell ref="D25:E25"/>
    <mergeCell ref="F25:AA25"/>
    <mergeCell ref="AB25:AE25"/>
    <mergeCell ref="AF25:AI25"/>
    <mergeCell ref="AJ25:AO25"/>
    <mergeCell ref="AP25:AW25"/>
    <mergeCell ref="B24:C24"/>
    <mergeCell ref="D24:E24"/>
    <mergeCell ref="F24:AA24"/>
    <mergeCell ref="AB24:AE24"/>
    <mergeCell ref="AF24:AI24"/>
    <mergeCell ref="AJ24:AO24"/>
    <mergeCell ref="AZ22:BF22"/>
    <mergeCell ref="AR22:AX22"/>
    <mergeCell ref="C14:AI15"/>
    <mergeCell ref="B5:M7"/>
    <mergeCell ref="O5:AA7"/>
    <mergeCell ref="B27:C27"/>
    <mergeCell ref="D27:E27"/>
    <mergeCell ref="F27:AA27"/>
    <mergeCell ref="AB27:AE27"/>
    <mergeCell ref="AF27:AI27"/>
    <mergeCell ref="AJ27:AO27"/>
    <mergeCell ref="AA16:AI16"/>
    <mergeCell ref="T22:AA22"/>
    <mergeCell ref="L22:S22"/>
    <mergeCell ref="AJ22:AP22"/>
    <mergeCell ref="AB22:AH22"/>
    <mergeCell ref="C21:J21"/>
    <mergeCell ref="C22:J22"/>
    <mergeCell ref="B26:C26"/>
    <mergeCell ref="D26:E26"/>
    <mergeCell ref="F26:AA26"/>
    <mergeCell ref="AB26:AE26"/>
    <mergeCell ref="AF26:AI26"/>
    <mergeCell ref="AJ26:AO26"/>
    <mergeCell ref="AP26:AW26"/>
    <mergeCell ref="L21:S21"/>
    <mergeCell ref="AS10:AX10"/>
    <mergeCell ref="AB81:AZ82"/>
    <mergeCell ref="B84:M86"/>
    <mergeCell ref="O84:AA86"/>
    <mergeCell ref="C95:M95"/>
    <mergeCell ref="C89:L89"/>
    <mergeCell ref="BT89:CC89"/>
    <mergeCell ref="C96:L97"/>
    <mergeCell ref="M96:M97"/>
    <mergeCell ref="C90:E91"/>
    <mergeCell ref="F90:F91"/>
    <mergeCell ref="G90:H91"/>
    <mergeCell ref="I90:I91"/>
    <mergeCell ref="J90:K91"/>
    <mergeCell ref="L90:L91"/>
    <mergeCell ref="AS89:AX89"/>
    <mergeCell ref="O89:X89"/>
    <mergeCell ref="O90:X91"/>
    <mergeCell ref="AT90:BR93"/>
    <mergeCell ref="C101:J101"/>
    <mergeCell ref="L101:S101"/>
    <mergeCell ref="T101:AA101"/>
    <mergeCell ref="AB101:AH101"/>
    <mergeCell ref="AJ101:AP101"/>
    <mergeCell ref="AR101:AX101"/>
    <mergeCell ref="AZ101:BF101"/>
    <mergeCell ref="O95:Y95"/>
    <mergeCell ref="AA95:AI95"/>
    <mergeCell ref="O96:X97"/>
    <mergeCell ref="Y96:Y97"/>
    <mergeCell ref="AA96:AH97"/>
    <mergeCell ref="AI96:AI97"/>
    <mergeCell ref="C100:J100"/>
    <mergeCell ref="L100:S100"/>
    <mergeCell ref="T100:AA100"/>
    <mergeCell ref="AB100:AI100"/>
    <mergeCell ref="AJ100:AQ100"/>
    <mergeCell ref="AR100:AY100"/>
    <mergeCell ref="AU94:BR95"/>
    <mergeCell ref="AU96:BR96"/>
    <mergeCell ref="AT97:BB97"/>
    <mergeCell ref="AT98:BB98"/>
    <mergeCell ref="C93:AI94"/>
    <mergeCell ref="B103:C103"/>
    <mergeCell ref="D103:E103"/>
    <mergeCell ref="F103:AA103"/>
    <mergeCell ref="AB103:AE103"/>
    <mergeCell ref="AF103:AI103"/>
    <mergeCell ref="AJ103:AO103"/>
    <mergeCell ref="AP103:AW103"/>
    <mergeCell ref="AX103:BA103"/>
    <mergeCell ref="BB103:BH103"/>
    <mergeCell ref="B104:C104"/>
    <mergeCell ref="D104:E104"/>
    <mergeCell ref="F104:AA104"/>
    <mergeCell ref="AB104:AE104"/>
    <mergeCell ref="AF104:AI104"/>
    <mergeCell ref="AJ104:AO104"/>
    <mergeCell ref="AP104:AW104"/>
    <mergeCell ref="AX104:BA104"/>
    <mergeCell ref="BB104:BH104"/>
    <mergeCell ref="B106:C106"/>
    <mergeCell ref="D106:E106"/>
    <mergeCell ref="F106:AA106"/>
    <mergeCell ref="AX106:BA106"/>
    <mergeCell ref="BB106:BH106"/>
    <mergeCell ref="B105:C105"/>
    <mergeCell ref="D105:E105"/>
    <mergeCell ref="F105:AA105"/>
    <mergeCell ref="AB105:AE105"/>
    <mergeCell ref="AF105:AI105"/>
    <mergeCell ref="AJ105:AO105"/>
    <mergeCell ref="AP105:AW105"/>
    <mergeCell ref="AX105:BA105"/>
    <mergeCell ref="BB105:BH105"/>
    <mergeCell ref="AB106:AE106"/>
    <mergeCell ref="AF106:AI106"/>
    <mergeCell ref="AJ106:AO106"/>
    <mergeCell ref="AP106:AW106"/>
    <mergeCell ref="B107:C107"/>
    <mergeCell ref="D107:E107"/>
    <mergeCell ref="F107:AA107"/>
    <mergeCell ref="AB107:AE107"/>
    <mergeCell ref="AF107:AI107"/>
    <mergeCell ref="AJ107:AO107"/>
    <mergeCell ref="AP107:AW107"/>
    <mergeCell ref="AX107:BA107"/>
    <mergeCell ref="BB107:BH107"/>
    <mergeCell ref="B108:C108"/>
    <mergeCell ref="D108:E108"/>
    <mergeCell ref="F108:AA108"/>
    <mergeCell ref="AB108:AE108"/>
    <mergeCell ref="AF108:AI108"/>
    <mergeCell ref="AJ108:AO108"/>
    <mergeCell ref="AP108:AW108"/>
    <mergeCell ref="AX108:BA108"/>
    <mergeCell ref="BB108:BH108"/>
    <mergeCell ref="B109:C109"/>
    <mergeCell ref="D109:E109"/>
    <mergeCell ref="F109:AA109"/>
    <mergeCell ref="AB109:AE109"/>
    <mergeCell ref="AF109:AI109"/>
    <mergeCell ref="AJ109:AO109"/>
    <mergeCell ref="AP109:AW109"/>
    <mergeCell ref="AX109:BA109"/>
    <mergeCell ref="BB109:BH109"/>
    <mergeCell ref="B110:C110"/>
    <mergeCell ref="D110:E110"/>
    <mergeCell ref="F110:AA110"/>
    <mergeCell ref="AB110:AE110"/>
    <mergeCell ref="AF110:AI110"/>
    <mergeCell ref="AJ110:AO110"/>
    <mergeCell ref="AP110:AW110"/>
    <mergeCell ref="AX110:BA110"/>
    <mergeCell ref="BB110:BH110"/>
    <mergeCell ref="B111:C111"/>
    <mergeCell ref="D111:E111"/>
    <mergeCell ref="F111:AA111"/>
    <mergeCell ref="AB111:AE111"/>
    <mergeCell ref="AF111:AI111"/>
    <mergeCell ref="AJ111:AO111"/>
    <mergeCell ref="AP111:AW111"/>
    <mergeCell ref="AX111:BA111"/>
    <mergeCell ref="BB111:BH111"/>
    <mergeCell ref="AF112:AI112"/>
    <mergeCell ref="AJ112:AO112"/>
    <mergeCell ref="AP112:AW112"/>
    <mergeCell ref="AX112:BA112"/>
    <mergeCell ref="BB112:BH112"/>
    <mergeCell ref="B112:C112"/>
    <mergeCell ref="D112:E112"/>
    <mergeCell ref="F112:AA112"/>
    <mergeCell ref="AB112:AE112"/>
    <mergeCell ref="BI103:BO103"/>
    <mergeCell ref="BP103:BU103"/>
    <mergeCell ref="BV103:CD103"/>
    <mergeCell ref="AZ100:BG100"/>
    <mergeCell ref="AQ94:AT94"/>
    <mergeCell ref="BP101:CD102"/>
    <mergeCell ref="BI101:BO102"/>
    <mergeCell ref="BI111:BO111"/>
    <mergeCell ref="BP111:BU111"/>
    <mergeCell ref="BI100:CD100"/>
    <mergeCell ref="BI108:BO108"/>
    <mergeCell ref="BP108:BU108"/>
    <mergeCell ref="BI104:BO104"/>
    <mergeCell ref="BP104:BU104"/>
    <mergeCell ref="BI109:BO109"/>
    <mergeCell ref="BP109:BU109"/>
    <mergeCell ref="BI110:BO110"/>
    <mergeCell ref="BP110:BU110"/>
    <mergeCell ref="BI105:BO105"/>
    <mergeCell ref="BP105:BU105"/>
    <mergeCell ref="BI106:BO106"/>
    <mergeCell ref="BP106:BU106"/>
    <mergeCell ref="BI107:BO107"/>
    <mergeCell ref="BP107:BU107"/>
    <mergeCell ref="BI112:BO112"/>
    <mergeCell ref="BP112:BU112"/>
    <mergeCell ref="BV115:BV116"/>
    <mergeCell ref="BW115:BW116"/>
    <mergeCell ref="BX115:BX116"/>
    <mergeCell ref="BY115:BY116"/>
    <mergeCell ref="BZ115:BZ116"/>
    <mergeCell ref="CA115:CA116"/>
    <mergeCell ref="CB115:CB116"/>
    <mergeCell ref="BV113:BV114"/>
    <mergeCell ref="BW113:BW114"/>
    <mergeCell ref="BX113:BX114"/>
    <mergeCell ref="BY113:BY114"/>
    <mergeCell ref="BZ113:BZ114"/>
    <mergeCell ref="CA113:CA114"/>
    <mergeCell ref="CB113:CB114"/>
    <mergeCell ref="BP113:BU114"/>
    <mergeCell ref="BP115:BU116"/>
    <mergeCell ref="B131:C131"/>
    <mergeCell ref="D131:E131"/>
    <mergeCell ref="F131:AA131"/>
    <mergeCell ref="AB131:AE131"/>
    <mergeCell ref="AF131:AI131"/>
    <mergeCell ref="AJ131:AO131"/>
    <mergeCell ref="AP131:AW131"/>
    <mergeCell ref="AX131:BA131"/>
    <mergeCell ref="BB131:BH131"/>
    <mergeCell ref="B132:C132"/>
    <mergeCell ref="D132:E132"/>
    <mergeCell ref="F132:AA132"/>
    <mergeCell ref="AB132:AE132"/>
    <mergeCell ref="AF132:AI132"/>
    <mergeCell ref="AJ132:AO132"/>
    <mergeCell ref="AP132:AW132"/>
    <mergeCell ref="AX132:BA132"/>
    <mergeCell ref="BB132:BH132"/>
    <mergeCell ref="B133:C133"/>
    <mergeCell ref="D133:E133"/>
    <mergeCell ref="F133:AA133"/>
    <mergeCell ref="AB133:AE133"/>
    <mergeCell ref="AF133:AI133"/>
    <mergeCell ref="AJ133:AO133"/>
    <mergeCell ref="AP133:AW133"/>
    <mergeCell ref="AX133:BA133"/>
    <mergeCell ref="BB133:BH133"/>
    <mergeCell ref="B134:C134"/>
    <mergeCell ref="D134:E134"/>
    <mergeCell ref="F134:AA134"/>
    <mergeCell ref="AB134:AE134"/>
    <mergeCell ref="AF134:AI134"/>
    <mergeCell ref="AJ134:AO134"/>
    <mergeCell ref="AP134:AW134"/>
    <mergeCell ref="AX134:BA134"/>
    <mergeCell ref="BB134:BH134"/>
    <mergeCell ref="B135:C135"/>
    <mergeCell ref="D135:E135"/>
    <mergeCell ref="F135:AA135"/>
    <mergeCell ref="AB135:AE135"/>
    <mergeCell ref="AF135:AI135"/>
    <mergeCell ref="AJ135:AO135"/>
    <mergeCell ref="AP135:AW135"/>
    <mergeCell ref="AX135:BA135"/>
    <mergeCell ref="BB135:BH135"/>
    <mergeCell ref="B136:C136"/>
    <mergeCell ref="D136:E136"/>
    <mergeCell ref="F136:AA136"/>
    <mergeCell ref="AB136:AE136"/>
    <mergeCell ref="AF136:AI136"/>
    <mergeCell ref="AJ136:AO136"/>
    <mergeCell ref="AP136:AW136"/>
    <mergeCell ref="AX136:BA136"/>
    <mergeCell ref="BB136:BH136"/>
    <mergeCell ref="B137:C137"/>
    <mergeCell ref="D137:E137"/>
    <mergeCell ref="F137:AA137"/>
    <mergeCell ref="AB137:AE137"/>
    <mergeCell ref="AF137:AI137"/>
    <mergeCell ref="AJ137:AO137"/>
    <mergeCell ref="AP137:AW137"/>
    <mergeCell ref="AX137:BA137"/>
    <mergeCell ref="BB137:BH137"/>
    <mergeCell ref="B138:C138"/>
    <mergeCell ref="D138:E138"/>
    <mergeCell ref="F138:AA138"/>
    <mergeCell ref="AB138:AE138"/>
    <mergeCell ref="AF138:AI138"/>
    <mergeCell ref="AJ138:AO138"/>
    <mergeCell ref="AP138:AW138"/>
    <mergeCell ref="AX138:BA138"/>
    <mergeCell ref="BB138:BH138"/>
    <mergeCell ref="B139:C139"/>
    <mergeCell ref="D139:E139"/>
    <mergeCell ref="F139:AA139"/>
    <mergeCell ref="AB139:AE139"/>
    <mergeCell ref="AF139:AI139"/>
    <mergeCell ref="AJ139:AO139"/>
    <mergeCell ref="AP139:AW139"/>
    <mergeCell ref="AX139:BA139"/>
    <mergeCell ref="BB139:BH139"/>
    <mergeCell ref="B140:C140"/>
    <mergeCell ref="D140:E140"/>
    <mergeCell ref="F140:AA140"/>
    <mergeCell ref="AB140:AE140"/>
    <mergeCell ref="AF140:AI140"/>
    <mergeCell ref="AJ140:AO140"/>
    <mergeCell ref="AP140:AW140"/>
    <mergeCell ref="AX140:BA140"/>
    <mergeCell ref="BB140:BH140"/>
    <mergeCell ref="B141:C141"/>
    <mergeCell ref="D141:E141"/>
    <mergeCell ref="F141:AA141"/>
    <mergeCell ref="AB141:AE141"/>
    <mergeCell ref="AF141:AI141"/>
    <mergeCell ref="AJ141:AO141"/>
    <mergeCell ref="AP141:AW141"/>
    <mergeCell ref="AX141:BA141"/>
    <mergeCell ref="BB141:BH141"/>
    <mergeCell ref="B142:C142"/>
    <mergeCell ref="D142:E142"/>
    <mergeCell ref="F142:AA142"/>
    <mergeCell ref="AB142:AE142"/>
    <mergeCell ref="AF142:AI142"/>
    <mergeCell ref="AJ142:AO142"/>
    <mergeCell ref="AP142:AW142"/>
    <mergeCell ref="AX142:BA142"/>
    <mergeCell ref="BB142:BH142"/>
    <mergeCell ref="B144:C144"/>
    <mergeCell ref="D144:E144"/>
    <mergeCell ref="F144:AA144"/>
    <mergeCell ref="AB144:AE144"/>
    <mergeCell ref="AF144:AI144"/>
    <mergeCell ref="AJ144:AO144"/>
    <mergeCell ref="AP144:AW144"/>
    <mergeCell ref="AX144:BA144"/>
    <mergeCell ref="BB144:BH144"/>
    <mergeCell ref="B143:C143"/>
    <mergeCell ref="D143:E143"/>
    <mergeCell ref="F143:AA143"/>
    <mergeCell ref="AB143:AE143"/>
    <mergeCell ref="AF143:AI143"/>
    <mergeCell ref="AJ143:AO143"/>
    <mergeCell ref="AP143:AW143"/>
    <mergeCell ref="AX143:BA143"/>
    <mergeCell ref="BB143:BH143"/>
    <mergeCell ref="B145:C145"/>
    <mergeCell ref="D145:E145"/>
    <mergeCell ref="F145:AA145"/>
    <mergeCell ref="AB145:AE145"/>
    <mergeCell ref="AF145:AI145"/>
    <mergeCell ref="AJ145:AO145"/>
    <mergeCell ref="AP145:AW145"/>
    <mergeCell ref="AX145:BA145"/>
    <mergeCell ref="BB145:BH145"/>
    <mergeCell ref="B146:C146"/>
    <mergeCell ref="D146:E146"/>
    <mergeCell ref="F146:AA146"/>
    <mergeCell ref="AB146:AE146"/>
    <mergeCell ref="AF146:AI146"/>
    <mergeCell ref="AJ146:AO146"/>
    <mergeCell ref="AP146:AW146"/>
    <mergeCell ref="AX146:BA146"/>
    <mergeCell ref="BB146:BH146"/>
    <mergeCell ref="BI148:BO148"/>
    <mergeCell ref="BP148:BU148"/>
    <mergeCell ref="B147:C147"/>
    <mergeCell ref="D147:E147"/>
    <mergeCell ref="F147:AA147"/>
    <mergeCell ref="AB147:AE147"/>
    <mergeCell ref="AF147:AI147"/>
    <mergeCell ref="AJ147:AO147"/>
    <mergeCell ref="AX147:BA147"/>
    <mergeCell ref="BB147:BH147"/>
    <mergeCell ref="AP147:AW147"/>
    <mergeCell ref="B148:C148"/>
    <mergeCell ref="D148:E148"/>
    <mergeCell ref="F148:AA148"/>
    <mergeCell ref="AB148:AE148"/>
    <mergeCell ref="AF148:AI148"/>
    <mergeCell ref="AJ148:AO148"/>
    <mergeCell ref="AP148:AW148"/>
    <mergeCell ref="AX148:BA148"/>
    <mergeCell ref="BB148:BH148"/>
    <mergeCell ref="BI150:BO150"/>
    <mergeCell ref="BP150:BU150"/>
    <mergeCell ref="BP132:BU132"/>
    <mergeCell ref="B150:C150"/>
    <mergeCell ref="D150:E150"/>
    <mergeCell ref="F150:AA150"/>
    <mergeCell ref="AB150:AE150"/>
    <mergeCell ref="AF150:AI150"/>
    <mergeCell ref="AJ150:AO150"/>
    <mergeCell ref="AP150:AW150"/>
    <mergeCell ref="AX150:BA150"/>
    <mergeCell ref="BB150:BH150"/>
    <mergeCell ref="B149:C149"/>
    <mergeCell ref="D149:E149"/>
    <mergeCell ref="F149:AA149"/>
    <mergeCell ref="AB149:AE149"/>
    <mergeCell ref="AF149:AI149"/>
    <mergeCell ref="AJ149:AO149"/>
    <mergeCell ref="AP149:AW149"/>
    <mergeCell ref="AX149:BA149"/>
    <mergeCell ref="BB149:BH149"/>
    <mergeCell ref="BI149:BO149"/>
    <mergeCell ref="BP149:BU149"/>
    <mergeCell ref="BI147:BO147"/>
  </mergeCells>
  <phoneticPr fontId="2"/>
  <conditionalFormatting sqref="O11">
    <cfRule type="cellIs" dxfId="5" priority="3" operator="equal">
      <formula>0</formula>
    </cfRule>
  </conditionalFormatting>
  <conditionalFormatting sqref="O90">
    <cfRule type="cellIs" dxfId="4" priority="2" operator="equal">
      <formula>0</formula>
    </cfRule>
  </conditionalFormatting>
  <conditionalFormatting sqref="O5:AA7 C11:E12 G11:H12 J11:K12 AS10:AX10 AT11:BR14 AU15:BR17 AT18:BB19 C22:J22 L22:AH22 AJ22:AP22 AR22:AX22 AZ22:BF22 B25:BH33 B53:BH71">
    <cfRule type="cellIs" dxfId="3" priority="1" operator="equal">
      <formula>0</formula>
    </cfRule>
  </conditionalFormatting>
  <dataValidations count="10">
    <dataValidation type="list" allowBlank="1" showDropDown="1" showInputMessage="1" showErrorMessage="1" sqref="WJC34:WJD34 VZG34:VZH34 VPK34:VPL34 VFO34:VFP34 UVS34:UVT34 ULW34:ULX34 UCA34:UCB34 TSE34:TSF34 TII34:TIJ34 SYM34:SYN34 SOQ34:SOR34 SEU34:SEV34 RUY34:RUZ34 RLC34:RLD34 RBG34:RBH34 QRK34:QRL34 QHO34:QHP34 PXS34:PXT34 PNW34:PNX34 PEA34:PEB34 OUE34:OUF34 OKI34:OKJ34 OAM34:OAN34 NQQ34:NQR34 NGU34:NGV34 MWY34:MWZ34 MNC34:MND34 MDG34:MDH34 LTK34:LTL34 LJO34:LJP34 KZS34:KZT34 KPW34:KPX34 KGA34:KGB34 JWE34:JWF34 JMI34:JMJ34 JCM34:JCN34 ISQ34:ISR34 IIU34:IIV34 HYY34:HYZ34 HPC34:HPD34 HFG34:HFH34 GVK34:GVL34 GLO34:GLP34 GBS34:GBT34 FRW34:FRX34 FIA34:FIB34 EYE34:EYF34 EOI34:EOJ34 EEM34:EEN34 DUQ34:DUR34 DKU34:DKV34 DAY34:DAZ34 CRC34:CRD34 CHG34:CHH34 BXK34:BXL34 BNO34:BNP34 BDS34:BDT34 ATW34:ATX34 AKA34:AKB34 AAE34:AAF34 QI34:QJ34 GM34:GN34 GM25:GN32 QI25:QJ32 AAE25:AAF32 AKA25:AKB32 ATW25:ATX32 BDS25:BDT32 BNO25:BNP32 BXK25:BXL32 CHG25:CHH32 CRC25:CRD32 DAY25:DAZ32 DKU25:DKV32 DUQ25:DUR32 EEM25:EEN32 EOI25:EOJ32 EYE25:EYF32 FIA25:FIB32 FRW25:FRX32 GBS25:GBT32 GLO25:GLP32 GVK25:GVL32 HFG25:HFH32 HPC25:HPD32 HYY25:HYZ32 IIU25:IIV32 ISQ25:ISR32 JCM25:JCN32 JMI25:JMJ32 JWE25:JWF32 KGA25:KGB32 KPW25:KPX32 KZS25:KZT32 LJO25:LJP32 LTK25:LTL32 MDG25:MDH32 MNC25:MND32 MWY25:MWZ32 NGU25:NGV32 NQQ25:NQR32 OAM25:OAN32 OKI25:OKJ32 OUE25:OUF32 PEA25:PEB32 PNW25:PNX32 PXS25:PXT32 QHO25:QHP32 QRK25:QRL32 RBG25:RBH32 RLC25:RLD32 RUY25:RUZ32 SEU25:SEV32 SOQ25:SOR32 SYM25:SYN32 TII25:TIJ32 TSE25:TSF32 UCA25:UCB32 ULW25:ULX32 UVS25:UVT32 VFO25:VFP32 VPK25:VPL32 VZG25:VZH32 WJC25:WJD32 B53:C71 B132:C150 GM104:GN112 QI104:QJ112 AAE104:AAF112 AKA104:AKB112 ATW104:ATX112 BDS104:BDT112 BNO104:BNP112 BXK104:BXL112 CHG104:CHH112 CRC104:CRD112 DAY104:DAZ112 DKU104:DKV112 DUQ104:DUR112 EEM104:EEN112 EOI104:EOJ112 EYE104:EYF112 FIA104:FIB112 FRW104:FRX112 GBS104:GBT112 GLO104:GLP112 GVK104:GVL112 HFG104:HFH112 HPC104:HPD112 HYY104:HYZ112 IIU104:IIV112 ISQ104:ISR112 JCM104:JCN112 JMI104:JMJ112 JWE104:JWF112 KGA104:KGB112 KPW104:KPX112 KZS104:KZT112 LJO104:LJP112 LTK104:LTL112 MDG104:MDH112 MNC104:MND112 MWY104:MWZ112 NGU104:NGV112 NQQ104:NQR112 OAM104:OAN112 OKI104:OKJ112 OUE104:OUF112 PEA104:PEB112 PNW104:PNX112 PXS104:PXT112 QHO104:QHP112 QRK104:QRL112 RBG104:RBH112 RLC104:RLD112 RUY104:RUZ112 SEU104:SEV112 SOQ104:SOR112 SYM104:SYN112 TII104:TIJ112 TSE104:TSF112 UCA104:UCB112 ULW104:ULX112 UVS104:UVT112 VFO104:VFP112 VPK104:VPL112 VZG104:VZH112 WJC104:WJD112 B25:C33 B104:C112">
      <formula1>"1,2,3,4,5,6,7,8,9,10,11,12,~,～,〃,"","""</formula1>
    </dataValidation>
    <dataValidation type="list" allowBlank="1" showDropDown="1" showInputMessage="1" showErrorMessage="1" sqref="WJE34:WJF34 VZI34:VZJ34 VPM34:VPN34 VFQ34:VFR34 UVU34:UVV34 ULY34:ULZ34 UCC34:UCD34 TSG34:TSH34 TIK34:TIL34 SYO34:SYP34 SOS34:SOT34 SEW34:SEX34 RVA34:RVB34 RLE34:RLF34 RBI34:RBJ34 QRM34:QRN34 QHQ34:QHR34 PXU34:PXV34 PNY34:PNZ34 PEC34:PED34 OUG34:OUH34 OKK34:OKL34 OAO34:OAP34 NQS34:NQT34 NGW34:NGX34 MXA34:MXB34 MNE34:MNF34 MDI34:MDJ34 LTM34:LTN34 LJQ34:LJR34 KZU34:KZV34 KPY34:KPZ34 KGC34:KGD34 JWG34:JWH34 JMK34:JML34 JCO34:JCP34 ISS34:IST34 IIW34:IIX34 HZA34:HZB34 HPE34:HPF34 HFI34:HFJ34 GVM34:GVN34 GLQ34:GLR34 GBU34:GBV34 FRY34:FRZ34 FIC34:FID34 EYG34:EYH34 EOK34:EOL34 EEO34:EEP34 DUS34:DUT34 DKW34:DKX34 DBA34:DBB34 CRE34:CRF34 CHI34:CHJ34 BXM34:BXN34 BNQ34:BNR34 BDU34:BDV34 ATY34:ATZ34 AKC34:AKD34 AAG34:AAH34 QK34:QL34 GO34:GP34 GO25:GP32 QK25:QL32 AAG25:AAH32 AKC25:AKD32 ATY25:ATZ32 BDU25:BDV32 BNQ25:BNR32 BXM25:BXN32 CHI25:CHJ32 CRE25:CRF32 DBA25:DBB32 DKW25:DKX32 DUS25:DUT32 EEO25:EEP32 EOK25:EOL32 EYG25:EYH32 FIC25:FID32 FRY25:FRZ32 GBU25:GBV32 GLQ25:GLR32 GVM25:GVN32 HFI25:HFJ32 HPE25:HPF32 HZA25:HZB32 IIW25:IIX32 ISS25:IST32 JCO25:JCP32 JMK25:JML32 JWG25:JWH32 KGC25:KGD32 KPY25:KPZ32 KZU25:KZV32 LJQ25:LJR32 LTM25:LTN32 MDI25:MDJ32 MNE25:MNF32 MXA25:MXB32 NGW25:NGX32 NQS25:NQT32 OAO25:OAP32 OKK25:OKL32 OUG25:OUH32 PEC25:PED32 PNY25:PNZ32 PXU25:PXV32 QHQ25:QHR32 QRM25:QRN32 RBI25:RBJ32 RLE25:RLF32 RVA25:RVB32 SEW25:SEX32 SOS25:SOT32 SYO25:SYP32 TIK25:TIL32 TSG25:TSH32 UCC25:UCD32 ULY25:ULZ32 UVU25:UVV32 VFQ25:VFR32 VPM25:VPN32 VZI25:VZJ32 WJE25:WJF32 D53:E71 D104:E112 GO104:GP112 QK104:QL112 AAG104:AAH112 AKC104:AKD112 ATY104:ATZ112 BDU104:BDV112 BNQ104:BNR112 BXM104:BXN112 CHI104:CHJ112 CRE104:CRF112 DBA104:DBB112 DKW104:DKX112 DUS104:DUT112 EEO104:EEP112 EOK104:EOL112 EYG104:EYH112 FIC104:FID112 FRY104:FRZ112 GBU104:GBV112 GLQ104:GLR112 GVM104:GVN112 HFI104:HFJ112 HPE104:HPF112 HZA104:HZB112 IIW104:IIX112 ISS104:IST112 JCO104:JCP112 JMK104:JML112 JWG104:JWH112 KGC104:KGD112 KPY104:KPZ112 KZU104:KZV112 LJQ104:LJR112 LTM104:LTN112 MDI104:MDJ112 MNE104:MNF112 MXA104:MXB112 NGW104:NGX112 NQS104:NQT112 OAO104:OAP112 OKK104:OKL112 OUG104:OUH112 PEC104:PED112 PNY104:PNZ112 PXU104:PXV112 QHQ104:QHR112 QRM104:QRN112 RBI104:RBJ112 RLE104:RLF112 RVA104:RVB112 SEW104:SEX112 SOS104:SOT112 SYO104:SYP112 TIK104:TIL112 TSG104:TSH112 UCC104:UCD112 ULY104:ULZ112 UVU104:UVV112 VFQ104:VFR112 VPM104:VPN112 VZI104:VZJ112 WJE104:WJF112 D25:E33 D132:E150">
      <formula1>"1,2,3,4,5,6,7,8,9,10,11,12,13,14,15,16,17,18,19,20,21,22,23,24,25,26,27,28,29,30,31,~,～,〃,"","""</formula1>
    </dataValidation>
    <dataValidation type="whole" allowBlank="1" showInputMessage="1" showErrorMessage="1" sqref="WJP11:WJS12 VZT11:VZW12 VPX11:VQA12 VGB11:VGE12 UWF11:UWI12 UMJ11:UMM12 UCN11:UCQ12 TSR11:TSU12 TIV11:TIY12 SYZ11:SZC12 SPD11:SPG12 SFH11:SFK12 RVL11:RVO12 RLP11:RLS12 RBT11:RBW12 QRX11:QSA12 QIB11:QIE12 PYF11:PYI12 POJ11:POM12 PEN11:PEQ12 OUR11:OUU12 OKV11:OKY12 OAZ11:OBC12 NRD11:NRG12 NHH11:NHK12 MXL11:MXO12 MNP11:MNS12 MDT11:MDW12 LTX11:LUA12 LKB11:LKE12 LAF11:LAI12 KQJ11:KQM12 KGN11:KGQ12 JWR11:JWU12 JMV11:JMY12 JCZ11:JDC12 ITD11:ITG12 IJH11:IJK12 HZL11:HZO12 HPP11:HPS12 HFT11:HFW12 GVX11:GWA12 GMB11:GME12 GCF11:GCI12 FSJ11:FSM12 FIN11:FIQ12 EYR11:EYU12 EOV11:EOY12 EEZ11:EFC12 DVD11:DVG12 DLH11:DLK12 DBL11:DBO12 CRP11:CRS12 CHT11:CHW12 BXX11:BYA12 BOB11:BOE12 BEF11:BEI12 AUJ11:AUM12 AKN11:AKQ12 AAR11:AAU12 QV11:QY12 GZ11:HC12 WJP14:WJS22 VZT14:VZW22 VPX14:VQA22 VGB14:VGE22 UWF14:UWI22 UMJ14:UMM22 UCN14:UCQ22 TSR14:TSU22 TIV14:TIY22 SYZ14:SZC22 SPD14:SPG22 SFH14:SFK22 RVL14:RVO22 RLP14:RLS22 RBT14:RBW22 QRX14:QSA22 QIB14:QIE22 PYF14:PYI22 POJ14:POM22 PEN14:PEQ22 OUR14:OUU22 OKV14:OKY22 OAZ14:OBC22 NRD14:NRG22 NHH14:NHK22 MXL14:MXO22 MNP14:MNS22 MDT14:MDW22 LTX14:LUA22 LKB14:LKE22 LAF14:LAI22 KQJ14:KQM22 KGN14:KGQ22 JWR14:JWU22 JMV14:JMY22 JCZ14:JDC22 ITD14:ITG22 IJH14:IJK22 HZL14:HZO22 HPP14:HPS22 HFT14:HFW22 GVX14:GWA22 GMB14:GME22 GCF14:GCI22 FSJ14:FSM22 FIN14:FIQ22 EYR14:EYU22 EOV14:EOY22 EEZ14:EFC22 DVD14:DVG22 DLH14:DLK22 DBL14:DBO22 CRP14:CRS22 CHT14:CHW22 BXX14:BYA22 BOB14:BOE22 BEF14:BEI22 AUJ14:AUM22 AKN14:AKQ22 AAR14:AAU22 QV14:QY22 GZ14:HC22 WJP90:WJS91 VZT90:VZW91 VPX90:VQA91 VGB90:VGE91 UWF90:UWI91 UMJ90:UMM91 UCN90:UCQ91 TSR90:TSU91 TIV90:TIY91 SYZ90:SZC91 SPD90:SPG91 SFH90:SFK91 RVL90:RVO91 RLP90:RLS91 RBT90:RBW91 QRX90:QSA91 QIB90:QIE91 PYF90:PYI91 POJ90:POM91 PEN90:PEQ91 OUR90:OUU91 OKV90:OKY91 OAZ90:OBC91 NRD90:NRG91 NHH90:NHK91 MXL90:MXO91 MNP90:MNS91 MDT90:MDW91 LTX90:LUA91 LKB90:LKE91 LAF90:LAI91 KQJ90:KQM91 KGN90:KGQ91 JWR90:JWU91 JMV90:JMY91 JCZ90:JDC91 ITD90:ITG91 IJH90:IJK91 HZL90:HZO91 HPP90:HPS91 HFT90:HFW91 GVX90:GWA91 GMB90:GME91 GCF90:GCI91 FSJ90:FSM91 FIN90:FIQ91 EYR90:EYU91 EOV90:EOY91 EEZ90:EFC91 DVD90:DVG91 DLH90:DLK91 DBL90:DBO91 CRP90:CRS91 CHT90:CHW91 BXX90:BYA91 BOB90:BOE91 BEF90:BEI91 AUJ90:AUM91 AKN90:AKQ91 AAR90:AAU91 QV90:QY91 GZ90:HC91 WJP93:WJS101 VZT93:VZW101 VPX93:VQA101 VGB93:VGE101 UWF93:UWI101 UMJ93:UMM101 UCN93:UCQ101 TSR93:TSU101 TIV93:TIY101 SYZ93:SZC101 SPD93:SPG101 SFH93:SFK101 RVL93:RVO101 RLP93:RLS101 RBT93:RBW101 QRX93:QSA101 QIB93:QIE101 PYF93:PYI101 POJ93:POM101 PEN93:PEQ101 OUR93:OUU101 OKV93:OKY101 OAZ93:OBC101 NRD93:NRG101 NHH93:NHK101 MXL93:MXO101 MNP93:MNS101 MDT93:MDW101 LTX93:LUA101 LKB93:LKE101 LAF93:LAI101 KQJ93:KQM101 KGN93:KGQ101 JWR93:JWU101 JMV93:JMY101 JCZ93:JDC101 ITD93:ITG101 IJH93:IJK101 HZL93:HZO101 HPP93:HPS101 HFT93:HFW101 GVX93:GWA101 GMB93:GME101 GCF93:GCI101 FSJ93:FSM101 FIN93:FIQ101 EYR93:EYU101 EOV93:EOY101 EEZ93:EFC101 DVD93:DVG101 DLH93:DLK101 DBL93:DBO101 CRP93:CRS101 CHT93:CHW101 BXX93:BYA101 BOB93:BOE101 BEF93:BEI101 AUJ93:AUM101 AKN93:AKQ101 AAR93:AAU101 QV93:QY101 GZ93:HC101">
      <formula1>1</formula1>
      <formula2>9999</formula2>
    </dataValidation>
    <dataValidation type="whole" allowBlank="1" showInputMessage="1" showErrorMessage="1" sqref="WJU11:WJX12 VZY11:WAB12 VQC11:VQF12 VGG11:VGJ12 UWK11:UWN12 UMO11:UMR12 UCS11:UCV12 TSW11:TSZ12 TJA11:TJD12 SZE11:SZH12 SPI11:SPL12 SFM11:SFP12 RVQ11:RVT12 RLU11:RLX12 RBY11:RCB12 QSC11:QSF12 QIG11:QIJ12 PYK11:PYN12 POO11:POR12 PES11:PEV12 OUW11:OUZ12 OLA11:OLD12 OBE11:OBH12 NRI11:NRL12 NHM11:NHP12 MXQ11:MXT12 MNU11:MNX12 MDY11:MEB12 LUC11:LUF12 LKG11:LKJ12 LAK11:LAN12 KQO11:KQR12 KGS11:KGV12 JWW11:JWZ12 JNA11:JND12 JDE11:JDH12 ITI11:ITL12 IJM11:IJP12 HZQ11:HZT12 HPU11:HPX12 HFY11:HGB12 GWC11:GWF12 GMG11:GMJ12 GCK11:GCN12 FSO11:FSR12 FIS11:FIV12 EYW11:EYZ12 EPA11:EPD12 EFE11:EFH12 DVI11:DVL12 DLM11:DLP12 DBQ11:DBT12 CRU11:CRX12 CHY11:CIB12 BYC11:BYF12 BOG11:BOJ12 BEK11:BEN12 AUO11:AUR12 AKS11:AKV12 AAW11:AAZ12 RA11:RD12 HE11:HH12 C11:E12 WJU14:WJX22 VZY14:WAB22 VQC14:VQF22 VGG14:VGJ22 UWK14:UWN22 UMO14:UMR22 UCS14:UCV22 TSW14:TSZ22 TJA14:TJD22 SZE14:SZH22 SPI14:SPL22 SFM14:SFP22 RVQ14:RVT22 RLU14:RLX22 RBY14:RCB22 QSC14:QSF22 QIG14:QIJ22 PYK14:PYN22 POO14:POR22 PES14:PEV22 OUW14:OUZ22 OLA14:OLD22 OBE14:OBH22 NRI14:NRL22 NHM14:NHP22 MXQ14:MXT22 MNU14:MNX22 MDY14:MEB22 LUC14:LUF22 LKG14:LKJ22 LAK14:LAN22 KQO14:KQR22 KGS14:KGV22 JWW14:JWZ22 JNA14:JND22 JDE14:JDH22 ITI14:ITL22 IJM14:IJP22 HZQ14:HZT22 HPU14:HPX22 HFY14:HGB22 GWC14:GWF22 GMG14:GMJ22 GCK14:GCN22 FSO14:FSR22 FIS14:FIV22 EYW14:EYZ22 EPA14:EPD22 EFE14:EFH22 DVI14:DVL22 DLM14:DLP22 DBQ14:DBT22 CRU14:CRX22 CHY14:CIB22 BYC14:BYF22 BOG14:BOJ22 BEK14:BEN22 AUO14:AUR22 AKS14:AKV22 AAW14:AAZ22 RA14:RD22 HE14:HH22 WJU90:WJX91 VZY90:WAB91 VQC90:VQF91 VGG90:VGJ91 UWK90:UWN91 UMO90:UMR91 UCS90:UCV91 TSW90:TSZ91 TJA90:TJD91 SZE90:SZH91 SPI90:SPL91 SFM90:SFP91 RVQ90:RVT91 RLU90:RLX91 RBY90:RCB91 QSC90:QSF91 QIG90:QIJ91 PYK90:PYN91 POO90:POR91 PES90:PEV91 OUW90:OUZ91 OLA90:OLD91 OBE90:OBH91 NRI90:NRL91 NHM90:NHP91 MXQ90:MXT91 MNU90:MNX91 MDY90:MEB91 LUC90:LUF91 LKG90:LKJ91 LAK90:LAN91 KQO90:KQR91 KGS90:KGV91 JWW90:JWZ91 JNA90:JND91 JDE90:JDH91 ITI90:ITL91 IJM90:IJP91 HZQ90:HZT91 HPU90:HPX91 HFY90:HGB91 GWC90:GWF91 GMG90:GMJ91 GCK90:GCN91 FSO90:FSR91 FIS90:FIV91 EYW90:EYZ91 EPA90:EPD91 EFE90:EFH91 DVI90:DVL91 DLM90:DLP91 DBQ90:DBT91 CRU90:CRX91 CHY90:CIB91 BYC90:BYF91 BOG90:BOJ91 BEK90:BEN91 AUO90:AUR91 AKS90:AKV91 AAW90:AAZ91 RA90:RD91 HE90:HH91 WJU93:WJX101 VZY93:WAB101 VQC93:VQF101 VGG93:VGJ101 UWK93:UWN101 UMO93:UMR101 UCS93:UCV101 TSW93:TSZ101 TJA93:TJD101 SZE93:SZH101 SPI93:SPL101 SFM93:SFP101 RVQ93:RVT101 RLU93:RLX101 RBY93:RCB101 QSC93:QSF101 QIG93:QIJ101 PYK93:PYN101 POO93:POR101 PES93:PEV101 OUW93:OUZ101 OLA93:OLD101 OBE93:OBH101 NRI93:NRL101 NHM93:NHP101 MXQ93:MXT101 MNU93:MNX101 MDY93:MEB101 LUC93:LUF101 LKG93:LKJ101 LAK93:LAN101 KQO93:KQR101 KGS93:KGV101 JWW93:JWZ101 JNA93:JND101 JDE93:JDH101 ITI93:ITL101 IJM93:IJP101 HZQ93:HZT101 HPU93:HPX101 HFY93:HGB101 GWC93:GWF101 GMG93:GMJ101 GCK93:GCN101 FSO93:FSR101 FIS93:FIV101 EYW93:EYZ101 EPA93:EPD101 EFE93:EFH101 DVI93:DVL101 DLM93:DLP101 DBQ93:DBT101 CRU93:CRX101 CHY93:CIB101 BYC93:BYF101 BOG93:BOJ101 BEK93:BEN101 AUO93:AUR101 AKS93:AKV101 AAW93:AAZ101 RA93:RD101 HE93:HH101 C90:E91">
      <formula1>0</formula1>
      <formula2>9999</formula2>
    </dataValidation>
    <dataValidation type="whole" allowBlank="1" showInputMessage="1" showErrorMessage="1" sqref="J11:K12 WKD11:WKE12 WAH11:WAI12 VQL11:VQM12 VGP11:VGQ12 UWT11:UWU12 UMX11:UMY12 UDB11:UDC12 TTF11:TTG12 TJJ11:TJK12 SZN11:SZO12 SPR11:SPS12 SFV11:SFW12 RVZ11:RWA12 RMD11:RME12 RCH11:RCI12 QSL11:QSM12 QIP11:QIQ12 PYT11:PYU12 POX11:POY12 PFB11:PFC12 OVF11:OVG12 OLJ11:OLK12 OBN11:OBO12 NRR11:NRS12 NHV11:NHW12 MXZ11:MYA12 MOD11:MOE12 MEH11:MEI12 LUL11:LUM12 LKP11:LKQ12 LAT11:LAU12 KQX11:KQY12 KHB11:KHC12 JXF11:JXG12 JNJ11:JNK12 JDN11:JDO12 ITR11:ITS12 IJV11:IJW12 HZZ11:IAA12 HQD11:HQE12 HGH11:HGI12 GWL11:GWM12 GMP11:GMQ12 GCT11:GCU12 FSX11:FSY12 FJB11:FJC12 EZF11:EZG12 EPJ11:EPK12 EFN11:EFO12 DVR11:DVS12 DLV11:DLW12 DBZ11:DCA12 CSD11:CSE12 CIH11:CII12 BYL11:BYM12 BOP11:BOQ12 BET11:BEU12 AUX11:AUY12 ALB11:ALC12 ABF11:ABG12 RJ11:RK12 HN11:HO12 WKD14:WKE22 WAH14:WAI22 VQL14:VQM22 VGP14:VGQ22 UWT14:UWU22 UMX14:UMY22 UDB14:UDC22 TTF14:TTG22 TJJ14:TJK22 SZN14:SZO22 SPR14:SPS22 SFV14:SFW22 RVZ14:RWA22 RMD14:RME22 RCH14:RCI22 QSL14:QSM22 QIP14:QIQ22 PYT14:PYU22 POX14:POY22 PFB14:PFC22 OVF14:OVG22 OLJ14:OLK22 OBN14:OBO22 NRR14:NRS22 NHV14:NHW22 MXZ14:MYA22 MOD14:MOE22 MEH14:MEI22 LUL14:LUM22 LKP14:LKQ22 LAT14:LAU22 KQX14:KQY22 KHB14:KHC22 JXF14:JXG22 JNJ14:JNK22 JDN14:JDO22 ITR14:ITS22 IJV14:IJW22 HZZ14:IAA22 HQD14:HQE22 HGH14:HGI22 GWL14:GWM22 GMP14:GMQ22 GCT14:GCU22 FSX14:FSY22 FJB14:FJC22 EZF14:EZG22 EPJ14:EPK22 EFN14:EFO22 DVR14:DVS22 DLV14:DLW22 DBZ14:DCA22 CSD14:CSE22 CIH14:CII22 BYL14:BYM22 BOP14:BOQ22 BET14:BEU22 AUX14:AUY22 ALB14:ALC22 ABF14:ABG22 RJ14:RK22 HN14:HO22 WKD90:WKE91 WAH90:WAI91 VQL90:VQM91 VGP90:VGQ91 UWT90:UWU91 UMX90:UMY91 UDB90:UDC91 TTF90:TTG91 TJJ90:TJK91 SZN90:SZO91 SPR90:SPS91 SFV90:SFW91 RVZ90:RWA91 RMD90:RME91 RCH90:RCI91 QSL90:QSM91 QIP90:QIQ91 PYT90:PYU91 POX90:POY91 PFB90:PFC91 OVF90:OVG91 OLJ90:OLK91 OBN90:OBO91 NRR90:NRS91 NHV90:NHW91 MXZ90:MYA91 MOD90:MOE91 MEH90:MEI91 LUL90:LUM91 LKP90:LKQ91 LAT90:LAU91 KQX90:KQY91 KHB90:KHC91 JXF90:JXG91 JNJ90:JNK91 JDN90:JDO91 ITR90:ITS91 IJV90:IJW91 HZZ90:IAA91 HQD90:HQE91 HGH90:HGI91 GWL90:GWM91 GMP90:GMQ91 GCT90:GCU91 FSX90:FSY91 FJB90:FJC91 EZF90:EZG91 EPJ90:EPK91 EFN90:EFO91 DVR90:DVS91 DLV90:DLW91 DBZ90:DCA91 CSD90:CSE91 CIH90:CII91 BYL90:BYM91 BOP90:BOQ91 BET90:BEU91 AUX90:AUY91 ALB90:ALC91 ABF90:ABG91 RJ90:RK91 HN90:HO91 WKD93:WKE101 WAH93:WAI101 VQL93:VQM101 VGP93:VGQ101 UWT93:UWU101 UMX93:UMY101 UDB93:UDC101 TTF93:TTG101 TJJ93:TJK101 SZN93:SZO101 SPR93:SPS101 SFV93:SFW101 RVZ93:RWA101 RMD93:RME101 RCH93:RCI101 QSL93:QSM101 QIP93:QIQ101 PYT93:PYU101 POX93:POY101 PFB93:PFC101 OVF93:OVG101 OLJ93:OLK101 OBN93:OBO101 NRR93:NRS101 NHV93:NHW101 MXZ93:MYA101 MOD93:MOE101 MEH93:MEI101 LUL93:LUM101 LKP93:LKQ101 LAT93:LAU101 KQX93:KQY101 KHB93:KHC101 JXF93:JXG101 JNJ93:JNK101 JDN93:JDO101 ITR93:ITS101 IJV93:IJW101 HZZ93:IAA101 HQD93:HQE101 HGH93:HGI101 GWL93:GWM101 GMP93:GMQ101 GCT93:GCU101 FSX93:FSY101 FJB93:FJC101 EZF93:EZG101 EPJ93:EPK101 EFN93:EFO101 DVR93:DVS101 DLV93:DLW101 DBZ93:DCA101 CSD93:CSE101 CIH93:CII101 BYL93:BYM101 BOP93:BOQ101 BET93:BEU101 AUX93:AUY101 ALB93:ALC101 ABF93:ABG101 RJ93:RK101 HN93:HO101 J90:K91">
      <formula1>1</formula1>
      <formula2>31</formula2>
    </dataValidation>
    <dataValidation type="whole" allowBlank="1" showInputMessage="1" showErrorMessage="1" sqref="G11:H12 WJZ11:WKB12 WAD11:WAF12 VQH11:VQJ12 VGL11:VGN12 UWP11:UWR12 UMT11:UMV12 UCX11:UCZ12 TTB11:TTD12 TJF11:TJH12 SZJ11:SZL12 SPN11:SPP12 SFR11:SFT12 RVV11:RVX12 RLZ11:RMB12 RCD11:RCF12 QSH11:QSJ12 QIL11:QIN12 PYP11:PYR12 POT11:POV12 PEX11:PEZ12 OVB11:OVD12 OLF11:OLH12 OBJ11:OBL12 NRN11:NRP12 NHR11:NHT12 MXV11:MXX12 MNZ11:MOB12 MED11:MEF12 LUH11:LUJ12 LKL11:LKN12 LAP11:LAR12 KQT11:KQV12 KGX11:KGZ12 JXB11:JXD12 JNF11:JNH12 JDJ11:JDL12 ITN11:ITP12 IJR11:IJT12 HZV11:HZX12 HPZ11:HQB12 HGD11:HGF12 GWH11:GWJ12 GML11:GMN12 GCP11:GCR12 FST11:FSV12 FIX11:FIZ12 EZB11:EZD12 EPF11:EPH12 EFJ11:EFL12 DVN11:DVP12 DLR11:DLT12 DBV11:DBX12 CRZ11:CSB12 CID11:CIF12 BYH11:BYJ12 BOL11:BON12 BEP11:BER12 AUT11:AUV12 AKX11:AKZ12 ABB11:ABD12 RF11:RH12 HJ11:HL12 WJZ14:WKB22 WAD14:WAF22 VQH14:VQJ22 VGL14:VGN22 UWP14:UWR22 UMT14:UMV22 UCX14:UCZ22 TTB14:TTD22 TJF14:TJH22 SZJ14:SZL22 SPN14:SPP22 SFR14:SFT22 RVV14:RVX22 RLZ14:RMB22 RCD14:RCF22 QSH14:QSJ22 QIL14:QIN22 PYP14:PYR22 POT14:POV22 PEX14:PEZ22 OVB14:OVD22 OLF14:OLH22 OBJ14:OBL22 NRN14:NRP22 NHR14:NHT22 MXV14:MXX22 MNZ14:MOB22 MED14:MEF22 LUH14:LUJ22 LKL14:LKN22 LAP14:LAR22 KQT14:KQV22 KGX14:KGZ22 JXB14:JXD22 JNF14:JNH22 JDJ14:JDL22 ITN14:ITP22 IJR14:IJT22 HZV14:HZX22 HPZ14:HQB22 HGD14:HGF22 GWH14:GWJ22 GML14:GMN22 GCP14:GCR22 FST14:FSV22 FIX14:FIZ22 EZB14:EZD22 EPF14:EPH22 EFJ14:EFL22 DVN14:DVP22 DLR14:DLT22 DBV14:DBX22 CRZ14:CSB22 CID14:CIF22 BYH14:BYJ22 BOL14:BON22 BEP14:BER22 AUT14:AUV22 AKX14:AKZ22 ABB14:ABD22 RF14:RH22 HJ14:HL22 WJZ90:WKB91 WAD90:WAF91 VQH90:VQJ91 VGL90:VGN91 UWP90:UWR91 UMT90:UMV91 UCX90:UCZ91 TTB90:TTD91 TJF90:TJH91 SZJ90:SZL91 SPN90:SPP91 SFR90:SFT91 RVV90:RVX91 RLZ90:RMB91 RCD90:RCF91 QSH90:QSJ91 QIL90:QIN91 PYP90:PYR91 POT90:POV91 PEX90:PEZ91 OVB90:OVD91 OLF90:OLH91 OBJ90:OBL91 NRN90:NRP91 NHR90:NHT91 MXV90:MXX91 MNZ90:MOB91 MED90:MEF91 LUH90:LUJ91 LKL90:LKN91 LAP90:LAR91 KQT90:KQV91 KGX90:KGZ91 JXB90:JXD91 JNF90:JNH91 JDJ90:JDL91 ITN90:ITP91 IJR90:IJT91 HZV90:HZX91 HPZ90:HQB91 HGD90:HGF91 GWH90:GWJ91 GML90:GMN91 GCP90:GCR91 FST90:FSV91 FIX90:FIZ91 EZB90:EZD91 EPF90:EPH91 EFJ90:EFL91 DVN90:DVP91 DLR90:DLT91 DBV90:DBX91 CRZ90:CSB91 CID90:CIF91 BYH90:BYJ91 BOL90:BON91 BEP90:BER91 AUT90:AUV91 AKX90:AKZ91 ABB90:ABD91 RF90:RH91 HJ90:HL91 WJZ93:WKB101 WAD93:WAF101 VQH93:VQJ101 VGL93:VGN101 UWP93:UWR101 UMT93:UMV101 UCX93:UCZ101 TTB93:TTD101 TJF93:TJH101 SZJ93:SZL101 SPN93:SPP101 SFR93:SFT101 RVV93:RVX101 RLZ93:RMB101 RCD93:RCF101 QSH93:QSJ101 QIL93:QIN101 PYP93:PYR101 POT93:POV101 PEX93:PEZ101 OVB93:OVD101 OLF93:OLH101 OBJ93:OBL101 NRN93:NRP101 NHR93:NHT101 MXV93:MXX101 MNZ93:MOB101 MED93:MEF101 LUH93:LUJ101 LKL93:LKN101 LAP93:LAR101 KQT93:KQV101 KGX93:KGZ101 JXB93:JXD101 JNF93:JNH101 JDJ93:JDL101 ITN93:ITP101 IJR93:IJT101 HZV93:HZX101 HPZ93:HQB101 HGD93:HGF101 GWH93:GWJ101 GML93:GMN101 GCP93:GCR101 FST93:FSV101 FIX93:FIZ101 EZB93:EZD101 EPF93:EPH101 EFJ93:EFL101 DVN93:DVP101 DLR93:DLT101 DBV93:DBX101 CRZ93:CSB101 CID93:CIF101 BYH93:BYJ101 BOL93:BON101 BEP93:BER101 AUT93:AUV101 AKX93:AKZ101 ABB93:ABD101 RF93:RH101 HJ93:HL101 G90:H91">
      <formula1>1</formula1>
      <formula2>12</formula2>
    </dataValidation>
    <dataValidation type="list" allowBlank="1" showInputMessage="1" showErrorMessage="1" sqref="C101:J101 C22:J22">
      <formula1>"契約,契約外"</formula1>
    </dataValidation>
    <dataValidation type="custom" showInputMessage="1" showErrorMessage="1" sqref="AA17:AH18">
      <formula1>SUM($BB$25:$BH$33)+SUM($BB$53:$BH$71)</formula1>
    </dataValidation>
    <dataValidation type="custom" showInputMessage="1" showErrorMessage="1" sqref="O17:X18">
      <formula1>SUM($AP$25:$AW$33)+SUM($AP$53:$AW$71)</formula1>
    </dataValidation>
    <dataValidation type="custom" allowBlank="1" showInputMessage="1" showErrorMessage="1" sqref="C17:L18">
      <formula1>O17+AA17</formula1>
    </dataValidation>
  </dataValidations>
  <pageMargins left="0.70866141732283472" right="0.62992125984251968" top="0.74803149606299213" bottom="0.19685039370078741" header="0.31496062992125984" footer="0.31496062992125984"/>
  <pageSetup paperSize="9" scale="70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X180"/>
  <sheetViews>
    <sheetView zoomScale="85" zoomScaleNormal="85" workbookViewId="0">
      <selection activeCell="O5" sqref="O5:AA7"/>
    </sheetView>
  </sheetViews>
  <sheetFormatPr defaultColWidth="2.375" defaultRowHeight="15" customHeight="1" x14ac:dyDescent="0.15"/>
  <cols>
    <col min="1" max="1" width="1.25" style="1" customWidth="1"/>
    <col min="2" max="82" width="2.375" style="1"/>
    <col min="83" max="83" width="1" style="1" customWidth="1"/>
    <col min="84" max="16384" width="2.375" style="1"/>
  </cols>
  <sheetData>
    <row r="1" spans="2:81" ht="15" customHeight="1" x14ac:dyDescent="0.15">
      <c r="CB1" s="1" t="s">
        <v>32</v>
      </c>
    </row>
    <row r="2" spans="2:81" ht="12" customHeight="1" x14ac:dyDescent="0.15">
      <c r="AB2" s="162" t="s">
        <v>36</v>
      </c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</row>
    <row r="3" spans="2:81" ht="13.5" customHeight="1" x14ac:dyDescent="0.15"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CC3" s="2" t="s">
        <v>31</v>
      </c>
    </row>
    <row r="4" spans="2:81" ht="6" customHeight="1" x14ac:dyDescent="0.15"/>
    <row r="5" spans="2:81" ht="19.5" customHeight="1" x14ac:dyDescent="0.15">
      <c r="B5" s="163" t="s">
        <v>23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O5" s="277" t="s">
        <v>73</v>
      </c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D5" s="3"/>
      <c r="AE5" s="3"/>
      <c r="AF5" s="3"/>
      <c r="AG5" s="3"/>
      <c r="AH5" s="3"/>
    </row>
    <row r="6" spans="2:81" ht="3.75" customHeight="1" x14ac:dyDescent="0.15"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C6" s="3"/>
      <c r="AD6" s="3"/>
      <c r="AE6" s="3"/>
      <c r="AF6" s="3"/>
      <c r="AG6" s="3"/>
      <c r="AH6" s="3"/>
    </row>
    <row r="7" spans="2:81" ht="19.5" customHeight="1" x14ac:dyDescent="0.2"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C7" s="4" t="s">
        <v>1</v>
      </c>
      <c r="AD7" s="4"/>
      <c r="AE7" s="4"/>
      <c r="AF7" s="4"/>
      <c r="AG7" s="5" t="s">
        <v>2</v>
      </c>
      <c r="AH7" s="4"/>
      <c r="AI7" s="6"/>
    </row>
    <row r="8" spans="2:81" ht="5.25" customHeight="1" x14ac:dyDescent="0.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 ph="1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2:81" ht="8.1" customHeight="1" x14ac:dyDescent="0.15">
      <c r="P9" s="1" ph="1"/>
    </row>
    <row r="10" spans="2:81" ht="20.100000000000001" customHeight="1" x14ac:dyDescent="0.2">
      <c r="C10" s="111" t="s">
        <v>3</v>
      </c>
      <c r="D10" s="112"/>
      <c r="E10" s="112"/>
      <c r="F10" s="112"/>
      <c r="G10" s="112"/>
      <c r="H10" s="112"/>
      <c r="I10" s="112"/>
      <c r="J10" s="112"/>
      <c r="K10" s="112"/>
      <c r="L10" s="126"/>
      <c r="O10" s="174" t="s">
        <v>50</v>
      </c>
      <c r="P10" s="175"/>
      <c r="Q10" s="175"/>
      <c r="R10" s="175"/>
      <c r="S10" s="175"/>
      <c r="T10" s="175"/>
      <c r="U10" s="175"/>
      <c r="V10" s="175"/>
      <c r="W10" s="175"/>
      <c r="X10" s="176"/>
      <c r="AP10" s="8"/>
      <c r="AQ10" s="56" t="s">
        <v>17</v>
      </c>
      <c r="AR10" s="9"/>
      <c r="AS10" s="199" t="s">
        <v>70</v>
      </c>
      <c r="AT10" s="199"/>
      <c r="AU10" s="199"/>
      <c r="AV10" s="199"/>
      <c r="AW10" s="199"/>
      <c r="AX10" s="199"/>
      <c r="AY10" s="56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1"/>
    </row>
    <row r="11" spans="2:81" ht="21.75" customHeight="1" x14ac:dyDescent="0.15">
      <c r="C11" s="215">
        <v>2018</v>
      </c>
      <c r="D11" s="216"/>
      <c r="E11" s="216"/>
      <c r="F11" s="169" t="s">
        <v>4</v>
      </c>
      <c r="G11" s="213">
        <v>5</v>
      </c>
      <c r="H11" s="213"/>
      <c r="I11" s="169" t="s">
        <v>5</v>
      </c>
      <c r="J11" s="213">
        <v>10</v>
      </c>
      <c r="K11" s="213"/>
      <c r="L11" s="154" t="s">
        <v>6</v>
      </c>
      <c r="O11" s="207">
        <v>999999999</v>
      </c>
      <c r="P11" s="208"/>
      <c r="Q11" s="208"/>
      <c r="R11" s="208"/>
      <c r="S11" s="208"/>
      <c r="T11" s="208"/>
      <c r="U11" s="208"/>
      <c r="V11" s="208"/>
      <c r="W11" s="208"/>
      <c r="X11" s="209"/>
      <c r="AP11" s="12"/>
      <c r="AQ11" s="55" t="s">
        <v>18</v>
      </c>
      <c r="AR11" s="13"/>
      <c r="AS11" s="14"/>
      <c r="AT11" s="278" t="s">
        <v>81</v>
      </c>
      <c r="AU11" s="278"/>
      <c r="AV11" s="278"/>
      <c r="AW11" s="278"/>
      <c r="AX11" s="278"/>
      <c r="AY11" s="278"/>
      <c r="AZ11" s="278"/>
      <c r="BA11" s="278"/>
      <c r="BB11" s="278"/>
      <c r="BC11" s="278"/>
      <c r="BD11" s="278"/>
      <c r="BE11" s="278"/>
      <c r="BF11" s="278"/>
      <c r="BG11" s="278"/>
      <c r="BH11" s="278"/>
      <c r="BI11" s="278"/>
      <c r="BJ11" s="278"/>
      <c r="BK11" s="278"/>
      <c r="BL11" s="278"/>
      <c r="BM11" s="278"/>
      <c r="BN11" s="278"/>
      <c r="BO11" s="278"/>
      <c r="BP11" s="278"/>
      <c r="BQ11" s="278"/>
      <c r="BR11" s="279"/>
    </row>
    <row r="12" spans="2:81" ht="21.75" customHeight="1" x14ac:dyDescent="0.15">
      <c r="C12" s="217"/>
      <c r="D12" s="218"/>
      <c r="E12" s="218"/>
      <c r="F12" s="170"/>
      <c r="G12" s="214"/>
      <c r="H12" s="214"/>
      <c r="I12" s="170"/>
      <c r="J12" s="214"/>
      <c r="K12" s="214"/>
      <c r="L12" s="155"/>
      <c r="O12" s="210"/>
      <c r="P12" s="211"/>
      <c r="Q12" s="211"/>
      <c r="R12" s="211"/>
      <c r="S12" s="211"/>
      <c r="T12" s="211"/>
      <c r="U12" s="211"/>
      <c r="V12" s="211"/>
      <c r="W12" s="211"/>
      <c r="X12" s="212"/>
      <c r="AP12" s="12"/>
      <c r="AQ12" s="14"/>
      <c r="AR12" s="15"/>
      <c r="AS12" s="16"/>
      <c r="AT12" s="278"/>
      <c r="AU12" s="278"/>
      <c r="AV12" s="278"/>
      <c r="AW12" s="278"/>
      <c r="AX12" s="278"/>
      <c r="AY12" s="278"/>
      <c r="AZ12" s="278"/>
      <c r="BA12" s="278"/>
      <c r="BB12" s="278"/>
      <c r="BC12" s="278"/>
      <c r="BD12" s="278"/>
      <c r="BE12" s="278"/>
      <c r="BF12" s="278"/>
      <c r="BG12" s="278"/>
      <c r="BH12" s="278"/>
      <c r="BI12" s="278"/>
      <c r="BJ12" s="278"/>
      <c r="BK12" s="278"/>
      <c r="BL12" s="278"/>
      <c r="BM12" s="278"/>
      <c r="BN12" s="278"/>
      <c r="BO12" s="278"/>
      <c r="BP12" s="278"/>
      <c r="BQ12" s="278"/>
      <c r="BR12" s="279"/>
    </row>
    <row r="13" spans="2:81" ht="15.95" customHeight="1" x14ac:dyDescent="0.15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P13" s="12"/>
      <c r="AQ13" s="55"/>
      <c r="AR13" s="55"/>
      <c r="AS13" s="16"/>
      <c r="AT13" s="278"/>
      <c r="AU13" s="278"/>
      <c r="AV13" s="278"/>
      <c r="AW13" s="278"/>
      <c r="AX13" s="278"/>
      <c r="AY13" s="278"/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278"/>
      <c r="BP13" s="278"/>
      <c r="BQ13" s="278"/>
      <c r="BR13" s="279"/>
    </row>
    <row r="14" spans="2:81" ht="14.25" customHeight="1" x14ac:dyDescent="0.15">
      <c r="B14" s="4"/>
      <c r="C14" s="161" t="s">
        <v>49</v>
      </c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P14" s="12"/>
      <c r="AQ14" s="55"/>
      <c r="AR14" s="55"/>
      <c r="AS14" s="16"/>
      <c r="AT14" s="278"/>
      <c r="AU14" s="278"/>
      <c r="AV14" s="278"/>
      <c r="AW14" s="278"/>
      <c r="AX14" s="278"/>
      <c r="AY14" s="278"/>
      <c r="AZ14" s="278"/>
      <c r="BA14" s="278"/>
      <c r="BB14" s="278"/>
      <c r="BC14" s="278"/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278"/>
      <c r="BP14" s="278"/>
      <c r="BQ14" s="278"/>
      <c r="BR14" s="279"/>
    </row>
    <row r="15" spans="2:81" ht="18.75" customHeight="1" x14ac:dyDescent="0.15"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P15" s="12"/>
      <c r="AQ15" s="129" t="s">
        <v>19</v>
      </c>
      <c r="AR15" s="129"/>
      <c r="AS15" s="129"/>
      <c r="AT15" s="129"/>
      <c r="AU15" s="202" t="s">
        <v>74</v>
      </c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3"/>
    </row>
    <row r="16" spans="2:81" ht="22.5" customHeight="1" x14ac:dyDescent="0.15">
      <c r="C16" s="110" t="s">
        <v>65</v>
      </c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O16" s="149" t="s">
        <v>66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7"/>
      <c r="AA16" s="111" t="s">
        <v>16</v>
      </c>
      <c r="AB16" s="112"/>
      <c r="AC16" s="112"/>
      <c r="AD16" s="112"/>
      <c r="AE16" s="112"/>
      <c r="AF16" s="112"/>
      <c r="AG16" s="112"/>
      <c r="AH16" s="112"/>
      <c r="AI16" s="126"/>
      <c r="AP16" s="12"/>
      <c r="AQ16" s="14"/>
      <c r="AR16" s="14"/>
      <c r="AS16" s="14"/>
      <c r="AT16" s="14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3"/>
    </row>
    <row r="17" spans="2:79" ht="22.5" customHeight="1" x14ac:dyDescent="0.15">
      <c r="C17" s="150">
        <f>O17+AA17</f>
        <v>540000</v>
      </c>
      <c r="D17" s="151"/>
      <c r="E17" s="151"/>
      <c r="F17" s="151"/>
      <c r="G17" s="151"/>
      <c r="H17" s="151"/>
      <c r="I17" s="151"/>
      <c r="J17" s="151"/>
      <c r="K17" s="151"/>
      <c r="L17" s="151"/>
      <c r="M17" s="154" t="s">
        <v>7</v>
      </c>
      <c r="O17" s="150">
        <f>SUM($AP$25:$AW$33)+SUM($AP$53:$AW$71)</f>
        <v>500000</v>
      </c>
      <c r="P17" s="151"/>
      <c r="Q17" s="151"/>
      <c r="R17" s="151"/>
      <c r="S17" s="151"/>
      <c r="T17" s="151"/>
      <c r="U17" s="151"/>
      <c r="V17" s="151"/>
      <c r="W17" s="151"/>
      <c r="X17" s="151"/>
      <c r="Y17" s="154" t="s">
        <v>7</v>
      </c>
      <c r="Z17" s="18"/>
      <c r="AA17" s="150">
        <f>SUM($BB$25:$BH$33)+SUM($BB$53:$BH$71)</f>
        <v>40000</v>
      </c>
      <c r="AB17" s="151"/>
      <c r="AC17" s="151"/>
      <c r="AD17" s="151"/>
      <c r="AE17" s="151"/>
      <c r="AF17" s="151"/>
      <c r="AG17" s="151"/>
      <c r="AH17" s="151"/>
      <c r="AI17" s="154" t="s">
        <v>7</v>
      </c>
      <c r="AP17" s="12"/>
      <c r="AQ17" s="14" t="s">
        <v>30</v>
      </c>
      <c r="AR17" s="14"/>
      <c r="AS17" s="14"/>
      <c r="AT17" s="14"/>
      <c r="AU17" s="280" t="s">
        <v>75</v>
      </c>
      <c r="AV17" s="280"/>
      <c r="AW17" s="280"/>
      <c r="AX17" s="280"/>
      <c r="AY17" s="280"/>
      <c r="AZ17" s="280"/>
      <c r="BA17" s="280"/>
      <c r="BB17" s="280"/>
      <c r="BC17" s="280"/>
      <c r="BD17" s="280"/>
      <c r="BE17" s="280"/>
      <c r="BF17" s="280"/>
      <c r="BG17" s="280"/>
      <c r="BH17" s="280"/>
      <c r="BI17" s="280"/>
      <c r="BJ17" s="280"/>
      <c r="BK17" s="280"/>
      <c r="BL17" s="280"/>
      <c r="BM17" s="280"/>
      <c r="BN17" s="280"/>
      <c r="BO17" s="280"/>
      <c r="BP17" s="280"/>
      <c r="BQ17" s="280"/>
      <c r="BR17" s="281"/>
    </row>
    <row r="18" spans="2:79" ht="21.2" customHeight="1" x14ac:dyDescent="0.15">
      <c r="C18" s="152"/>
      <c r="D18" s="153"/>
      <c r="E18" s="153"/>
      <c r="F18" s="153"/>
      <c r="G18" s="153"/>
      <c r="H18" s="153"/>
      <c r="I18" s="153"/>
      <c r="J18" s="153"/>
      <c r="K18" s="153"/>
      <c r="L18" s="153"/>
      <c r="M18" s="155"/>
      <c r="O18" s="152"/>
      <c r="P18" s="153"/>
      <c r="Q18" s="153"/>
      <c r="R18" s="153"/>
      <c r="S18" s="153"/>
      <c r="T18" s="153"/>
      <c r="U18" s="153"/>
      <c r="V18" s="153"/>
      <c r="W18" s="153"/>
      <c r="X18" s="153"/>
      <c r="Y18" s="155"/>
      <c r="Z18" s="18"/>
      <c r="AA18" s="152"/>
      <c r="AB18" s="153"/>
      <c r="AC18" s="153"/>
      <c r="AD18" s="153"/>
      <c r="AE18" s="153"/>
      <c r="AF18" s="153"/>
      <c r="AG18" s="153"/>
      <c r="AH18" s="153"/>
      <c r="AI18" s="155"/>
      <c r="AP18" s="12"/>
      <c r="AQ18" s="55" t="s">
        <v>20</v>
      </c>
      <c r="AR18" s="55"/>
      <c r="AS18" s="14"/>
      <c r="AT18" s="204" t="s">
        <v>76</v>
      </c>
      <c r="AU18" s="204"/>
      <c r="AV18" s="204"/>
      <c r="AW18" s="204"/>
      <c r="AX18" s="204"/>
      <c r="AY18" s="204"/>
      <c r="AZ18" s="204"/>
      <c r="BA18" s="204"/>
      <c r="BB18" s="204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19"/>
    </row>
    <row r="19" spans="2:79" ht="21.2" customHeight="1" x14ac:dyDescent="0.15">
      <c r="P19" s="1" ph="1"/>
      <c r="AP19" s="20"/>
      <c r="AQ19" s="57" t="s">
        <v>21</v>
      </c>
      <c r="AR19" s="57"/>
      <c r="AS19" s="7"/>
      <c r="AT19" s="206" t="s">
        <v>77</v>
      </c>
      <c r="AU19" s="206"/>
      <c r="AV19" s="206"/>
      <c r="AW19" s="206"/>
      <c r="AX19" s="206"/>
      <c r="AY19" s="206"/>
      <c r="AZ19" s="206"/>
      <c r="BA19" s="206"/>
      <c r="BB19" s="206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21"/>
    </row>
    <row r="20" spans="2:79" ht="21.2" customHeight="1" x14ac:dyDescent="0.15">
      <c r="L20" s="30" t="s">
        <v>58</v>
      </c>
      <c r="AM20" s="1" ph="1"/>
    </row>
    <row r="21" spans="2:79" ht="21.2" customHeight="1" x14ac:dyDescent="0.15">
      <c r="C21" s="128" t="s">
        <v>57</v>
      </c>
      <c r="D21" s="128"/>
      <c r="E21" s="128"/>
      <c r="F21" s="128"/>
      <c r="G21" s="128"/>
      <c r="H21" s="128"/>
      <c r="I21" s="128"/>
      <c r="J21" s="128"/>
      <c r="L21" s="110" t="s">
        <v>10</v>
      </c>
      <c r="M21" s="110"/>
      <c r="N21" s="110"/>
      <c r="O21" s="110"/>
      <c r="P21" s="110"/>
      <c r="Q21" s="110"/>
      <c r="R21" s="110"/>
      <c r="S21" s="110"/>
      <c r="T21" s="110" t="s">
        <v>22</v>
      </c>
      <c r="U21" s="110"/>
      <c r="V21" s="110"/>
      <c r="W21" s="110"/>
      <c r="X21" s="110"/>
      <c r="Y21" s="110"/>
      <c r="Z21" s="110"/>
      <c r="AA21" s="110"/>
      <c r="AB21" s="128" t="s">
        <v>59</v>
      </c>
      <c r="AC21" s="128"/>
      <c r="AD21" s="128"/>
      <c r="AE21" s="128"/>
      <c r="AF21" s="128"/>
      <c r="AG21" s="128"/>
      <c r="AH21" s="128"/>
      <c r="AI21" s="128"/>
      <c r="AJ21" s="110" t="s">
        <v>8</v>
      </c>
      <c r="AK21" s="110"/>
      <c r="AL21" s="110"/>
      <c r="AM21" s="110"/>
      <c r="AN21" s="110"/>
      <c r="AO21" s="110"/>
      <c r="AP21" s="110"/>
      <c r="AQ21" s="110"/>
      <c r="AR21" s="110" t="s">
        <v>9</v>
      </c>
      <c r="AS21" s="110"/>
      <c r="AT21" s="110"/>
      <c r="AU21" s="110"/>
      <c r="AV21" s="110"/>
      <c r="AW21" s="110"/>
      <c r="AX21" s="110"/>
      <c r="AY21" s="110"/>
      <c r="AZ21" s="128" t="s">
        <v>60</v>
      </c>
      <c r="BA21" s="128"/>
      <c r="BB21" s="128"/>
      <c r="BC21" s="128"/>
      <c r="BD21" s="128"/>
      <c r="BE21" s="128"/>
      <c r="BF21" s="128"/>
      <c r="BG21" s="128"/>
    </row>
    <row r="22" spans="2:79" ht="42" customHeight="1" x14ac:dyDescent="0.15">
      <c r="C22" s="196" t="s">
        <v>61</v>
      </c>
      <c r="D22" s="197"/>
      <c r="E22" s="197"/>
      <c r="F22" s="197"/>
      <c r="G22" s="197"/>
      <c r="H22" s="197"/>
      <c r="I22" s="197"/>
      <c r="J22" s="198"/>
      <c r="L22" s="191">
        <v>120</v>
      </c>
      <c r="M22" s="192"/>
      <c r="N22" s="192"/>
      <c r="O22" s="192"/>
      <c r="P22" s="192"/>
      <c r="Q22" s="192"/>
      <c r="R22" s="192"/>
      <c r="S22" s="193"/>
      <c r="T22" s="191">
        <v>170500010</v>
      </c>
      <c r="U22" s="192"/>
      <c r="V22" s="192"/>
      <c r="W22" s="192"/>
      <c r="X22" s="192"/>
      <c r="Y22" s="192"/>
      <c r="Z22" s="192"/>
      <c r="AA22" s="193"/>
      <c r="AB22" s="194">
        <v>1500000</v>
      </c>
      <c r="AC22" s="195"/>
      <c r="AD22" s="195"/>
      <c r="AE22" s="195"/>
      <c r="AF22" s="195"/>
      <c r="AG22" s="195"/>
      <c r="AH22" s="195"/>
      <c r="AI22" s="22" t="s">
        <v>7</v>
      </c>
      <c r="AJ22" s="194">
        <v>500000</v>
      </c>
      <c r="AK22" s="195"/>
      <c r="AL22" s="195"/>
      <c r="AM22" s="195"/>
      <c r="AN22" s="195"/>
      <c r="AO22" s="195"/>
      <c r="AP22" s="195"/>
      <c r="AQ22" s="22" t="s">
        <v>7</v>
      </c>
      <c r="AR22" s="147">
        <f>IF(C22&lt;&gt;"契約","",O17)</f>
        <v>500000</v>
      </c>
      <c r="AS22" s="148"/>
      <c r="AT22" s="148"/>
      <c r="AU22" s="148"/>
      <c r="AV22" s="148"/>
      <c r="AW22" s="148"/>
      <c r="AX22" s="148"/>
      <c r="AY22" s="22" t="s">
        <v>7</v>
      </c>
      <c r="AZ22" s="147">
        <f>IF(C22&lt;&gt;"契約","",AB22-AJ22-AR22)</f>
        <v>500000</v>
      </c>
      <c r="BA22" s="148"/>
      <c r="BB22" s="148"/>
      <c r="BC22" s="148"/>
      <c r="BD22" s="148"/>
      <c r="BE22" s="148"/>
      <c r="BF22" s="148"/>
      <c r="BG22" s="22" t="s">
        <v>7</v>
      </c>
    </row>
    <row r="23" spans="2:79" ht="17.649999999999999" customHeight="1" x14ac:dyDescent="0.15"/>
    <row r="24" spans="2:79" ht="17.25" customHeight="1" x14ac:dyDescent="0.15">
      <c r="B24" s="110" t="s">
        <v>11</v>
      </c>
      <c r="C24" s="110"/>
      <c r="D24" s="110" t="s">
        <v>12</v>
      </c>
      <c r="E24" s="110"/>
      <c r="F24" s="110" t="s">
        <v>28</v>
      </c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 t="s">
        <v>13</v>
      </c>
      <c r="AC24" s="110"/>
      <c r="AD24" s="110"/>
      <c r="AE24" s="110"/>
      <c r="AF24" s="110" t="s">
        <v>14</v>
      </c>
      <c r="AG24" s="110"/>
      <c r="AH24" s="110"/>
      <c r="AI24" s="110"/>
      <c r="AJ24" s="110" t="s">
        <v>15</v>
      </c>
      <c r="AK24" s="110"/>
      <c r="AL24" s="110"/>
      <c r="AM24" s="110"/>
      <c r="AN24" s="110"/>
      <c r="AO24" s="110"/>
      <c r="AP24" s="110" t="s">
        <v>24</v>
      </c>
      <c r="AQ24" s="110"/>
      <c r="AR24" s="110"/>
      <c r="AS24" s="110"/>
      <c r="AT24" s="110"/>
      <c r="AU24" s="110"/>
      <c r="AV24" s="110"/>
      <c r="AW24" s="110"/>
      <c r="AX24" s="110" t="s">
        <v>25</v>
      </c>
      <c r="AY24" s="110"/>
      <c r="AZ24" s="110"/>
      <c r="BA24" s="110"/>
      <c r="BB24" s="110" t="s">
        <v>26</v>
      </c>
      <c r="BC24" s="110"/>
      <c r="BD24" s="110"/>
      <c r="BE24" s="110"/>
      <c r="BF24" s="110"/>
      <c r="BG24" s="110"/>
      <c r="BH24" s="110"/>
      <c r="BJ24" s="1" t="s">
        <v>27</v>
      </c>
    </row>
    <row r="25" spans="2:79" ht="30" customHeight="1" x14ac:dyDescent="0.2">
      <c r="B25" s="186">
        <v>5</v>
      </c>
      <c r="C25" s="186"/>
      <c r="D25" s="186">
        <v>10</v>
      </c>
      <c r="E25" s="186"/>
      <c r="F25" s="187" t="s">
        <v>71</v>
      </c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283">
        <v>1</v>
      </c>
      <c r="AC25" s="283"/>
      <c r="AD25" s="283"/>
      <c r="AE25" s="283"/>
      <c r="AF25" s="189" t="s">
        <v>80</v>
      </c>
      <c r="AG25" s="189"/>
      <c r="AH25" s="189"/>
      <c r="AI25" s="189"/>
      <c r="AJ25" s="190">
        <v>250000</v>
      </c>
      <c r="AK25" s="190"/>
      <c r="AL25" s="190"/>
      <c r="AM25" s="190"/>
      <c r="AN25" s="190"/>
      <c r="AO25" s="190"/>
      <c r="AP25" s="190">
        <v>250000</v>
      </c>
      <c r="AQ25" s="190"/>
      <c r="AR25" s="190"/>
      <c r="AS25" s="190"/>
      <c r="AT25" s="190"/>
      <c r="AU25" s="190"/>
      <c r="AV25" s="190"/>
      <c r="AW25" s="190"/>
      <c r="AX25" s="282">
        <v>8</v>
      </c>
      <c r="AY25" s="282"/>
      <c r="AZ25" s="282"/>
      <c r="BA25" s="282"/>
      <c r="BB25" s="201">
        <v>20000</v>
      </c>
      <c r="BC25" s="201"/>
      <c r="BD25" s="201"/>
      <c r="BE25" s="201"/>
      <c r="BF25" s="201"/>
      <c r="BG25" s="201"/>
      <c r="BH25" s="201"/>
      <c r="BJ25" s="31" t="s">
        <v>48</v>
      </c>
      <c r="BK25" s="260" t="s">
        <v>72</v>
      </c>
      <c r="BL25" s="260"/>
      <c r="BM25" s="260"/>
      <c r="BN25" s="260"/>
      <c r="BO25" s="260"/>
      <c r="BP25" s="260"/>
      <c r="BQ25" s="260"/>
      <c r="BR25" s="260"/>
      <c r="BS25" s="260"/>
      <c r="BT25" s="260"/>
      <c r="BU25" s="260"/>
      <c r="BV25" s="260"/>
      <c r="BW25" s="260"/>
      <c r="BX25" s="260"/>
      <c r="BY25" s="260"/>
      <c r="BZ25" s="260"/>
      <c r="CA25" s="260"/>
    </row>
    <row r="26" spans="2:79" ht="30" customHeight="1" x14ac:dyDescent="0.2">
      <c r="B26" s="186">
        <v>5</v>
      </c>
      <c r="C26" s="186"/>
      <c r="D26" s="186">
        <v>10</v>
      </c>
      <c r="E26" s="186"/>
      <c r="F26" s="187" t="s">
        <v>78</v>
      </c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283">
        <v>3</v>
      </c>
      <c r="AC26" s="283"/>
      <c r="AD26" s="283"/>
      <c r="AE26" s="283"/>
      <c r="AF26" s="189" t="s">
        <v>80</v>
      </c>
      <c r="AG26" s="189"/>
      <c r="AH26" s="189"/>
      <c r="AI26" s="189"/>
      <c r="AJ26" s="190">
        <v>50000</v>
      </c>
      <c r="AK26" s="190"/>
      <c r="AL26" s="190"/>
      <c r="AM26" s="190"/>
      <c r="AN26" s="190"/>
      <c r="AO26" s="190"/>
      <c r="AP26" s="190">
        <v>150000</v>
      </c>
      <c r="AQ26" s="190"/>
      <c r="AR26" s="190"/>
      <c r="AS26" s="190"/>
      <c r="AT26" s="190"/>
      <c r="AU26" s="190"/>
      <c r="AV26" s="190"/>
      <c r="AW26" s="190"/>
      <c r="AX26" s="282">
        <v>8</v>
      </c>
      <c r="AY26" s="282"/>
      <c r="AZ26" s="282"/>
      <c r="BA26" s="282"/>
      <c r="BB26" s="201">
        <v>12000</v>
      </c>
      <c r="BC26" s="201"/>
      <c r="BD26" s="201"/>
      <c r="BE26" s="201"/>
      <c r="BF26" s="201"/>
      <c r="BG26" s="201"/>
      <c r="BH26" s="201"/>
      <c r="BK26" s="32"/>
    </row>
    <row r="27" spans="2:79" ht="30" customHeight="1" x14ac:dyDescent="0.2">
      <c r="B27" s="186">
        <v>5</v>
      </c>
      <c r="C27" s="186"/>
      <c r="D27" s="186">
        <v>10</v>
      </c>
      <c r="E27" s="186"/>
      <c r="F27" s="187" t="s">
        <v>79</v>
      </c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283">
        <v>1</v>
      </c>
      <c r="AC27" s="283"/>
      <c r="AD27" s="283"/>
      <c r="AE27" s="283"/>
      <c r="AF27" s="189" t="s">
        <v>80</v>
      </c>
      <c r="AG27" s="189"/>
      <c r="AH27" s="189"/>
      <c r="AI27" s="189"/>
      <c r="AJ27" s="190">
        <v>100000</v>
      </c>
      <c r="AK27" s="190"/>
      <c r="AL27" s="190"/>
      <c r="AM27" s="190"/>
      <c r="AN27" s="190"/>
      <c r="AO27" s="190"/>
      <c r="AP27" s="190">
        <v>100000</v>
      </c>
      <c r="AQ27" s="190"/>
      <c r="AR27" s="190"/>
      <c r="AS27" s="190"/>
      <c r="AT27" s="190"/>
      <c r="AU27" s="190"/>
      <c r="AV27" s="190"/>
      <c r="AW27" s="190"/>
      <c r="AX27" s="282">
        <v>8</v>
      </c>
      <c r="AY27" s="282"/>
      <c r="AZ27" s="282"/>
      <c r="BA27" s="282"/>
      <c r="BB27" s="201">
        <v>8000</v>
      </c>
      <c r="BC27" s="201"/>
      <c r="BD27" s="201"/>
      <c r="BE27" s="201"/>
      <c r="BF27" s="201"/>
      <c r="BG27" s="201"/>
      <c r="BH27" s="201"/>
      <c r="BJ27" s="31"/>
      <c r="BK27" s="32"/>
    </row>
    <row r="28" spans="2:79" ht="30" customHeight="1" x14ac:dyDescent="0.2">
      <c r="B28" s="186"/>
      <c r="C28" s="186"/>
      <c r="D28" s="186"/>
      <c r="E28" s="186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283"/>
      <c r="AC28" s="283"/>
      <c r="AD28" s="283"/>
      <c r="AE28" s="283"/>
      <c r="AF28" s="189"/>
      <c r="AG28" s="189"/>
      <c r="AH28" s="189"/>
      <c r="AI28" s="189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282"/>
      <c r="AY28" s="282"/>
      <c r="AZ28" s="282"/>
      <c r="BA28" s="282"/>
      <c r="BB28" s="201"/>
      <c r="BC28" s="201"/>
      <c r="BD28" s="201"/>
      <c r="BE28" s="201"/>
      <c r="BF28" s="201"/>
      <c r="BG28" s="201"/>
      <c r="BH28" s="201"/>
      <c r="BK28" s="32"/>
    </row>
    <row r="29" spans="2:79" ht="30" customHeight="1" x14ac:dyDescent="0.2">
      <c r="B29" s="186"/>
      <c r="C29" s="186"/>
      <c r="D29" s="186"/>
      <c r="E29" s="186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283"/>
      <c r="AC29" s="283"/>
      <c r="AD29" s="283"/>
      <c r="AE29" s="283"/>
      <c r="AF29" s="189"/>
      <c r="AG29" s="189"/>
      <c r="AH29" s="189"/>
      <c r="AI29" s="189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282"/>
      <c r="AY29" s="282"/>
      <c r="AZ29" s="282"/>
      <c r="BA29" s="282"/>
      <c r="BB29" s="201"/>
      <c r="BC29" s="201"/>
      <c r="BD29" s="201"/>
      <c r="BE29" s="201"/>
      <c r="BF29" s="201"/>
      <c r="BG29" s="201"/>
      <c r="BH29" s="201"/>
    </row>
    <row r="30" spans="2:79" ht="30" customHeight="1" x14ac:dyDescent="0.2">
      <c r="B30" s="186"/>
      <c r="C30" s="186"/>
      <c r="D30" s="186"/>
      <c r="E30" s="186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283"/>
      <c r="AC30" s="283"/>
      <c r="AD30" s="283"/>
      <c r="AE30" s="283"/>
      <c r="AF30" s="189"/>
      <c r="AG30" s="189"/>
      <c r="AH30" s="189"/>
      <c r="AI30" s="189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282"/>
      <c r="AY30" s="282"/>
      <c r="AZ30" s="282"/>
      <c r="BA30" s="282"/>
      <c r="BB30" s="201"/>
      <c r="BC30" s="201"/>
      <c r="BD30" s="201"/>
      <c r="BE30" s="201"/>
      <c r="BF30" s="201"/>
      <c r="BG30" s="201"/>
      <c r="BH30" s="201"/>
    </row>
    <row r="31" spans="2:79" ht="30" customHeight="1" x14ac:dyDescent="0.2">
      <c r="B31" s="186"/>
      <c r="C31" s="186"/>
      <c r="D31" s="186"/>
      <c r="E31" s="186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283"/>
      <c r="AC31" s="283"/>
      <c r="AD31" s="283"/>
      <c r="AE31" s="283"/>
      <c r="AF31" s="189"/>
      <c r="AG31" s="189"/>
      <c r="AH31" s="189"/>
      <c r="AI31" s="189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282"/>
      <c r="AY31" s="282"/>
      <c r="AZ31" s="282"/>
      <c r="BA31" s="282"/>
      <c r="BB31" s="201"/>
      <c r="BC31" s="201"/>
      <c r="BD31" s="201"/>
      <c r="BE31" s="201"/>
      <c r="BF31" s="201"/>
      <c r="BG31" s="201"/>
      <c r="BH31" s="201"/>
    </row>
    <row r="32" spans="2:79" ht="30" customHeight="1" x14ac:dyDescent="0.2">
      <c r="B32" s="186"/>
      <c r="C32" s="186"/>
      <c r="D32" s="186"/>
      <c r="E32" s="186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283"/>
      <c r="AC32" s="283"/>
      <c r="AD32" s="283"/>
      <c r="AE32" s="283"/>
      <c r="AF32" s="189"/>
      <c r="AG32" s="189"/>
      <c r="AH32" s="189"/>
      <c r="AI32" s="189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282"/>
      <c r="AY32" s="282"/>
      <c r="AZ32" s="282"/>
      <c r="BA32" s="282"/>
      <c r="BB32" s="201"/>
      <c r="BC32" s="201"/>
      <c r="BD32" s="201"/>
      <c r="BE32" s="201"/>
      <c r="BF32" s="201"/>
      <c r="BG32" s="201"/>
      <c r="BH32" s="201"/>
    </row>
    <row r="33" spans="2:81" ht="30" customHeight="1" x14ac:dyDescent="0.2">
      <c r="B33" s="186"/>
      <c r="C33" s="186"/>
      <c r="D33" s="186"/>
      <c r="E33" s="186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283"/>
      <c r="AC33" s="283"/>
      <c r="AD33" s="283"/>
      <c r="AE33" s="283"/>
      <c r="AF33" s="189"/>
      <c r="AG33" s="189"/>
      <c r="AH33" s="189"/>
      <c r="AI33" s="189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282"/>
      <c r="AY33" s="282"/>
      <c r="AZ33" s="282"/>
      <c r="BA33" s="282"/>
      <c r="BB33" s="201"/>
      <c r="BC33" s="201"/>
      <c r="BD33" s="201"/>
      <c r="BE33" s="201"/>
      <c r="BF33" s="201"/>
      <c r="BG33" s="201"/>
      <c r="BH33" s="201"/>
    </row>
    <row r="34" spans="2:81" ht="30" customHeight="1" x14ac:dyDescent="0.15">
      <c r="C34" s="32" t="s">
        <v>51</v>
      </c>
    </row>
    <row r="35" spans="2:81" ht="18" customHeight="1" x14ac:dyDescent="0.15"/>
    <row r="37" spans="2:81" ht="8.25" customHeight="1" x14ac:dyDescent="0.15"/>
    <row r="38" spans="2:81" ht="13.5" x14ac:dyDescent="0.15"/>
    <row r="39" spans="2:81" ht="13.5" x14ac:dyDescent="0.15"/>
    <row r="40" spans="2:81" ht="13.5" x14ac:dyDescent="0.15"/>
    <row r="41" spans="2:81" ht="13.5" x14ac:dyDescent="0.15"/>
    <row r="42" spans="2:81" ht="13.5" x14ac:dyDescent="0.15">
      <c r="CC42" s="2"/>
    </row>
    <row r="43" spans="2:81" ht="15" customHeight="1" x14ac:dyDescent="0.15">
      <c r="CB43" s="1" t="s">
        <v>29</v>
      </c>
    </row>
    <row r="44" spans="2:81" ht="12" customHeight="1" x14ac:dyDescent="0.15">
      <c r="AB44" s="162" t="s">
        <v>37</v>
      </c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</row>
    <row r="45" spans="2:81" ht="13.5" customHeight="1" x14ac:dyDescent="0.15"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CC45" s="2" t="s">
        <v>31</v>
      </c>
    </row>
    <row r="46" spans="2:81" ht="6" customHeight="1" x14ac:dyDescent="0.15"/>
    <row r="47" spans="2:81" ht="4.5" customHeight="1" x14ac:dyDescent="0.15"/>
    <row r="49" spans="2:79" ht="13.5" x14ac:dyDescent="0.15"/>
    <row r="51" spans="2:79" ht="13.5" x14ac:dyDescent="0.15"/>
    <row r="52" spans="2:79" ht="15" customHeight="1" x14ac:dyDescent="0.15">
      <c r="B52" s="110" t="s">
        <v>11</v>
      </c>
      <c r="C52" s="110"/>
      <c r="D52" s="110" t="s">
        <v>12</v>
      </c>
      <c r="E52" s="110"/>
      <c r="F52" s="110" t="s">
        <v>28</v>
      </c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 t="s">
        <v>13</v>
      </c>
      <c r="AC52" s="110"/>
      <c r="AD52" s="110"/>
      <c r="AE52" s="110"/>
      <c r="AF52" s="110" t="s">
        <v>14</v>
      </c>
      <c r="AG52" s="110"/>
      <c r="AH52" s="110"/>
      <c r="AI52" s="110"/>
      <c r="AJ52" s="110" t="s">
        <v>15</v>
      </c>
      <c r="AK52" s="110"/>
      <c r="AL52" s="110"/>
      <c r="AM52" s="110"/>
      <c r="AN52" s="110"/>
      <c r="AO52" s="110"/>
      <c r="AP52" s="110" t="s">
        <v>24</v>
      </c>
      <c r="AQ52" s="110"/>
      <c r="AR52" s="110"/>
      <c r="AS52" s="110"/>
      <c r="AT52" s="110"/>
      <c r="AU52" s="110"/>
      <c r="AV52" s="110"/>
      <c r="AW52" s="110"/>
      <c r="AX52" s="110" t="s">
        <v>25</v>
      </c>
      <c r="AY52" s="110"/>
      <c r="AZ52" s="110"/>
      <c r="BA52" s="110"/>
      <c r="BB52" s="110" t="s">
        <v>26</v>
      </c>
      <c r="BC52" s="110"/>
      <c r="BD52" s="110"/>
      <c r="BE52" s="110"/>
      <c r="BF52" s="110"/>
      <c r="BG52" s="110"/>
      <c r="BH52" s="110"/>
      <c r="BJ52" s="1" t="s">
        <v>27</v>
      </c>
    </row>
    <row r="53" spans="2:79" ht="30" customHeight="1" x14ac:dyDescent="0.2">
      <c r="B53" s="186"/>
      <c r="C53" s="186"/>
      <c r="D53" s="186"/>
      <c r="E53" s="186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283"/>
      <c r="AC53" s="283"/>
      <c r="AD53" s="283"/>
      <c r="AE53" s="283"/>
      <c r="AF53" s="189"/>
      <c r="AG53" s="189"/>
      <c r="AH53" s="189"/>
      <c r="AI53" s="189"/>
      <c r="AJ53" s="190"/>
      <c r="AK53" s="190"/>
      <c r="AL53" s="190"/>
      <c r="AM53" s="190"/>
      <c r="AN53" s="190"/>
      <c r="AO53" s="190"/>
      <c r="AP53" s="190"/>
      <c r="AQ53" s="190"/>
      <c r="AR53" s="190"/>
      <c r="AS53" s="190"/>
      <c r="AT53" s="190"/>
      <c r="AU53" s="190"/>
      <c r="AV53" s="190"/>
      <c r="AW53" s="190"/>
      <c r="AX53" s="282">
        <v>8</v>
      </c>
      <c r="AY53" s="282"/>
      <c r="AZ53" s="282"/>
      <c r="BA53" s="282"/>
      <c r="BB53" s="201"/>
      <c r="BC53" s="201"/>
      <c r="BD53" s="201"/>
      <c r="BE53" s="201"/>
      <c r="BF53" s="201"/>
      <c r="BG53" s="201"/>
      <c r="BH53" s="201"/>
      <c r="BJ53" s="31" t="s">
        <v>48</v>
      </c>
      <c r="BK53" s="260" t="s">
        <v>72</v>
      </c>
      <c r="BL53" s="260"/>
      <c r="BM53" s="260"/>
      <c r="BN53" s="260"/>
      <c r="BO53" s="260"/>
      <c r="BP53" s="260"/>
      <c r="BQ53" s="260"/>
      <c r="BR53" s="260"/>
      <c r="BS53" s="260"/>
      <c r="BT53" s="260"/>
      <c r="BU53" s="260"/>
      <c r="BV53" s="260"/>
      <c r="BW53" s="260"/>
      <c r="BX53" s="260"/>
      <c r="BY53" s="260"/>
      <c r="BZ53" s="260"/>
      <c r="CA53" s="260"/>
    </row>
    <row r="54" spans="2:79" ht="30" customHeight="1" x14ac:dyDescent="0.2">
      <c r="B54" s="186"/>
      <c r="C54" s="186"/>
      <c r="D54" s="186"/>
      <c r="E54" s="186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283"/>
      <c r="AC54" s="283"/>
      <c r="AD54" s="283"/>
      <c r="AE54" s="283"/>
      <c r="AF54" s="189"/>
      <c r="AG54" s="189"/>
      <c r="AH54" s="189"/>
      <c r="AI54" s="189"/>
      <c r="AJ54" s="190"/>
      <c r="AK54" s="190"/>
      <c r="AL54" s="190"/>
      <c r="AM54" s="190"/>
      <c r="AN54" s="190"/>
      <c r="AO54" s="190"/>
      <c r="AP54" s="190"/>
      <c r="AQ54" s="190"/>
      <c r="AR54" s="190"/>
      <c r="AS54" s="190"/>
      <c r="AT54" s="190"/>
      <c r="AU54" s="190"/>
      <c r="AV54" s="190"/>
      <c r="AW54" s="190"/>
      <c r="AX54" s="282">
        <v>8</v>
      </c>
      <c r="AY54" s="282"/>
      <c r="AZ54" s="282"/>
      <c r="BA54" s="282"/>
      <c r="BB54" s="201"/>
      <c r="BC54" s="201"/>
      <c r="BD54" s="201"/>
      <c r="BE54" s="201"/>
      <c r="BF54" s="201"/>
      <c r="BG54" s="201"/>
      <c r="BH54" s="201"/>
      <c r="BK54" s="32"/>
    </row>
    <row r="55" spans="2:79" ht="30" customHeight="1" x14ac:dyDescent="0.2">
      <c r="B55" s="186"/>
      <c r="C55" s="186"/>
      <c r="D55" s="186"/>
      <c r="E55" s="186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283"/>
      <c r="AC55" s="283"/>
      <c r="AD55" s="283"/>
      <c r="AE55" s="283"/>
      <c r="AF55" s="189"/>
      <c r="AG55" s="189"/>
      <c r="AH55" s="189"/>
      <c r="AI55" s="189"/>
      <c r="AJ55" s="190"/>
      <c r="AK55" s="190"/>
      <c r="AL55" s="190"/>
      <c r="AM55" s="190"/>
      <c r="AN55" s="190"/>
      <c r="AO55" s="190"/>
      <c r="AP55" s="190"/>
      <c r="AQ55" s="190"/>
      <c r="AR55" s="190"/>
      <c r="AS55" s="190"/>
      <c r="AT55" s="190"/>
      <c r="AU55" s="190"/>
      <c r="AV55" s="190"/>
      <c r="AW55" s="190"/>
      <c r="AX55" s="282">
        <v>8</v>
      </c>
      <c r="AY55" s="282"/>
      <c r="AZ55" s="282"/>
      <c r="BA55" s="282"/>
      <c r="BB55" s="201"/>
      <c r="BC55" s="201"/>
      <c r="BD55" s="201"/>
      <c r="BE55" s="201"/>
      <c r="BF55" s="201"/>
      <c r="BG55" s="201"/>
      <c r="BH55" s="201"/>
      <c r="BJ55" s="31"/>
      <c r="BK55" s="32"/>
      <c r="BO55" s="32"/>
    </row>
    <row r="56" spans="2:79" ht="30" customHeight="1" x14ac:dyDescent="0.2">
      <c r="B56" s="186"/>
      <c r="C56" s="186"/>
      <c r="D56" s="186"/>
      <c r="E56" s="186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283"/>
      <c r="AC56" s="283"/>
      <c r="AD56" s="283"/>
      <c r="AE56" s="283"/>
      <c r="AF56" s="189"/>
      <c r="AG56" s="189"/>
      <c r="AH56" s="189"/>
      <c r="AI56" s="189"/>
      <c r="AJ56" s="190"/>
      <c r="AK56" s="190"/>
      <c r="AL56" s="190"/>
      <c r="AM56" s="190"/>
      <c r="AN56" s="190"/>
      <c r="AO56" s="190"/>
      <c r="AP56" s="190"/>
      <c r="AQ56" s="190"/>
      <c r="AR56" s="190"/>
      <c r="AS56" s="190"/>
      <c r="AT56" s="190"/>
      <c r="AU56" s="190"/>
      <c r="AV56" s="190"/>
      <c r="AW56" s="190"/>
      <c r="AX56" s="282">
        <v>8</v>
      </c>
      <c r="AY56" s="282"/>
      <c r="AZ56" s="282"/>
      <c r="BA56" s="282"/>
      <c r="BB56" s="201"/>
      <c r="BC56" s="201"/>
      <c r="BD56" s="201"/>
      <c r="BE56" s="201"/>
      <c r="BF56" s="201"/>
      <c r="BG56" s="201"/>
      <c r="BH56" s="201"/>
      <c r="BK56" s="32"/>
    </row>
    <row r="57" spans="2:79" ht="30" customHeight="1" x14ac:dyDescent="0.2">
      <c r="B57" s="186"/>
      <c r="C57" s="186"/>
      <c r="D57" s="186"/>
      <c r="E57" s="186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283"/>
      <c r="AC57" s="283"/>
      <c r="AD57" s="283"/>
      <c r="AE57" s="283"/>
      <c r="AF57" s="189"/>
      <c r="AG57" s="189"/>
      <c r="AH57" s="189"/>
      <c r="AI57" s="189"/>
      <c r="AJ57" s="190"/>
      <c r="AK57" s="190"/>
      <c r="AL57" s="190"/>
      <c r="AM57" s="190"/>
      <c r="AN57" s="190"/>
      <c r="AO57" s="190"/>
      <c r="AP57" s="190"/>
      <c r="AQ57" s="190"/>
      <c r="AR57" s="190"/>
      <c r="AS57" s="190"/>
      <c r="AT57" s="190"/>
      <c r="AU57" s="190"/>
      <c r="AV57" s="190"/>
      <c r="AW57" s="190"/>
      <c r="AX57" s="282">
        <v>8</v>
      </c>
      <c r="AY57" s="282"/>
      <c r="AZ57" s="282"/>
      <c r="BA57" s="282"/>
      <c r="BB57" s="201"/>
      <c r="BC57" s="201"/>
      <c r="BD57" s="201"/>
      <c r="BE57" s="201"/>
      <c r="BF57" s="201"/>
      <c r="BG57" s="201"/>
      <c r="BH57" s="201"/>
    </row>
    <row r="58" spans="2:79" ht="30" customHeight="1" x14ac:dyDescent="0.2">
      <c r="B58" s="186"/>
      <c r="C58" s="186"/>
      <c r="D58" s="186"/>
      <c r="E58" s="186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283"/>
      <c r="AC58" s="283"/>
      <c r="AD58" s="283"/>
      <c r="AE58" s="283"/>
      <c r="AF58" s="189"/>
      <c r="AG58" s="189"/>
      <c r="AH58" s="189"/>
      <c r="AI58" s="189"/>
      <c r="AJ58" s="190"/>
      <c r="AK58" s="190"/>
      <c r="AL58" s="190"/>
      <c r="AM58" s="190"/>
      <c r="AN58" s="190"/>
      <c r="AO58" s="190"/>
      <c r="AP58" s="190"/>
      <c r="AQ58" s="190"/>
      <c r="AR58" s="190"/>
      <c r="AS58" s="190"/>
      <c r="AT58" s="190"/>
      <c r="AU58" s="190"/>
      <c r="AV58" s="190"/>
      <c r="AW58" s="190"/>
      <c r="AX58" s="282">
        <v>8</v>
      </c>
      <c r="AY58" s="282"/>
      <c r="AZ58" s="282"/>
      <c r="BA58" s="282"/>
      <c r="BB58" s="201"/>
      <c r="BC58" s="201"/>
      <c r="BD58" s="201"/>
      <c r="BE58" s="201"/>
      <c r="BF58" s="201"/>
      <c r="BG58" s="201"/>
      <c r="BH58" s="201"/>
    </row>
    <row r="59" spans="2:79" ht="30" customHeight="1" x14ac:dyDescent="0.2">
      <c r="B59" s="186"/>
      <c r="C59" s="186"/>
      <c r="D59" s="186"/>
      <c r="E59" s="186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283"/>
      <c r="AC59" s="283"/>
      <c r="AD59" s="283"/>
      <c r="AE59" s="283"/>
      <c r="AF59" s="189"/>
      <c r="AG59" s="189"/>
      <c r="AH59" s="189"/>
      <c r="AI59" s="189"/>
      <c r="AJ59" s="190"/>
      <c r="AK59" s="190"/>
      <c r="AL59" s="190"/>
      <c r="AM59" s="190"/>
      <c r="AN59" s="190"/>
      <c r="AO59" s="190"/>
      <c r="AP59" s="190"/>
      <c r="AQ59" s="190"/>
      <c r="AR59" s="190"/>
      <c r="AS59" s="190"/>
      <c r="AT59" s="190"/>
      <c r="AU59" s="190"/>
      <c r="AV59" s="190"/>
      <c r="AW59" s="190"/>
      <c r="AX59" s="282">
        <v>8</v>
      </c>
      <c r="AY59" s="282"/>
      <c r="AZ59" s="282"/>
      <c r="BA59" s="282"/>
      <c r="BB59" s="201"/>
      <c r="BC59" s="201"/>
      <c r="BD59" s="201"/>
      <c r="BE59" s="201"/>
      <c r="BF59" s="201"/>
      <c r="BG59" s="201"/>
      <c r="BH59" s="201"/>
    </row>
    <row r="60" spans="2:79" ht="30" customHeight="1" x14ac:dyDescent="0.2">
      <c r="B60" s="186"/>
      <c r="C60" s="186"/>
      <c r="D60" s="186"/>
      <c r="E60" s="186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283"/>
      <c r="AC60" s="283"/>
      <c r="AD60" s="283"/>
      <c r="AE60" s="283"/>
      <c r="AF60" s="189"/>
      <c r="AG60" s="189"/>
      <c r="AH60" s="189"/>
      <c r="AI60" s="189"/>
      <c r="AJ60" s="190"/>
      <c r="AK60" s="190"/>
      <c r="AL60" s="190"/>
      <c r="AM60" s="190"/>
      <c r="AN60" s="190"/>
      <c r="AO60" s="190"/>
      <c r="AP60" s="190"/>
      <c r="AQ60" s="190"/>
      <c r="AR60" s="190"/>
      <c r="AS60" s="190"/>
      <c r="AT60" s="190"/>
      <c r="AU60" s="190"/>
      <c r="AV60" s="190"/>
      <c r="AW60" s="190"/>
      <c r="AX60" s="282">
        <v>8</v>
      </c>
      <c r="AY60" s="282"/>
      <c r="AZ60" s="282"/>
      <c r="BA60" s="282"/>
      <c r="BB60" s="201"/>
      <c r="BC60" s="201"/>
      <c r="BD60" s="201"/>
      <c r="BE60" s="201"/>
      <c r="BF60" s="201"/>
      <c r="BG60" s="201"/>
      <c r="BH60" s="201"/>
    </row>
    <row r="61" spans="2:79" ht="30" customHeight="1" x14ac:dyDescent="0.2">
      <c r="B61" s="186"/>
      <c r="C61" s="186"/>
      <c r="D61" s="186"/>
      <c r="E61" s="186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283"/>
      <c r="AC61" s="283"/>
      <c r="AD61" s="283"/>
      <c r="AE61" s="283"/>
      <c r="AF61" s="189"/>
      <c r="AG61" s="189"/>
      <c r="AH61" s="189"/>
      <c r="AI61" s="189"/>
      <c r="AJ61" s="190"/>
      <c r="AK61" s="190"/>
      <c r="AL61" s="190"/>
      <c r="AM61" s="190"/>
      <c r="AN61" s="190"/>
      <c r="AO61" s="190"/>
      <c r="AP61" s="190"/>
      <c r="AQ61" s="190"/>
      <c r="AR61" s="190"/>
      <c r="AS61" s="190"/>
      <c r="AT61" s="190"/>
      <c r="AU61" s="190"/>
      <c r="AV61" s="190"/>
      <c r="AW61" s="190"/>
      <c r="AX61" s="282">
        <v>8</v>
      </c>
      <c r="AY61" s="282"/>
      <c r="AZ61" s="282"/>
      <c r="BA61" s="282"/>
      <c r="BB61" s="201"/>
      <c r="BC61" s="201"/>
      <c r="BD61" s="201"/>
      <c r="BE61" s="201"/>
      <c r="BF61" s="201"/>
      <c r="BG61" s="201"/>
      <c r="BH61" s="201"/>
    </row>
    <row r="62" spans="2:79" ht="30" customHeight="1" x14ac:dyDescent="0.2">
      <c r="B62" s="186"/>
      <c r="C62" s="186"/>
      <c r="D62" s="186"/>
      <c r="E62" s="186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283"/>
      <c r="AC62" s="283"/>
      <c r="AD62" s="283"/>
      <c r="AE62" s="283"/>
      <c r="AF62" s="189"/>
      <c r="AG62" s="189"/>
      <c r="AH62" s="189"/>
      <c r="AI62" s="189"/>
      <c r="AJ62" s="190"/>
      <c r="AK62" s="190"/>
      <c r="AL62" s="190"/>
      <c r="AM62" s="190"/>
      <c r="AN62" s="190"/>
      <c r="AO62" s="190"/>
      <c r="AP62" s="190"/>
      <c r="AQ62" s="190"/>
      <c r="AR62" s="190"/>
      <c r="AS62" s="190"/>
      <c r="AT62" s="190"/>
      <c r="AU62" s="190"/>
      <c r="AV62" s="190"/>
      <c r="AW62" s="190"/>
      <c r="AX62" s="282">
        <v>8</v>
      </c>
      <c r="AY62" s="282"/>
      <c r="AZ62" s="282"/>
      <c r="BA62" s="282"/>
      <c r="BB62" s="201"/>
      <c r="BC62" s="201"/>
      <c r="BD62" s="201"/>
      <c r="BE62" s="201"/>
      <c r="BF62" s="201"/>
      <c r="BG62" s="201"/>
      <c r="BH62" s="201"/>
    </row>
    <row r="63" spans="2:79" ht="30" customHeight="1" x14ac:dyDescent="0.2">
      <c r="B63" s="186"/>
      <c r="C63" s="186"/>
      <c r="D63" s="186"/>
      <c r="E63" s="186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283"/>
      <c r="AC63" s="283"/>
      <c r="AD63" s="283"/>
      <c r="AE63" s="283"/>
      <c r="AF63" s="189"/>
      <c r="AG63" s="189"/>
      <c r="AH63" s="189"/>
      <c r="AI63" s="189"/>
      <c r="AJ63" s="190"/>
      <c r="AK63" s="190"/>
      <c r="AL63" s="190"/>
      <c r="AM63" s="190"/>
      <c r="AN63" s="190"/>
      <c r="AO63" s="190"/>
      <c r="AP63" s="190"/>
      <c r="AQ63" s="190"/>
      <c r="AR63" s="190"/>
      <c r="AS63" s="190"/>
      <c r="AT63" s="190"/>
      <c r="AU63" s="190"/>
      <c r="AV63" s="190"/>
      <c r="AW63" s="190"/>
      <c r="AX63" s="282">
        <v>8</v>
      </c>
      <c r="AY63" s="282"/>
      <c r="AZ63" s="282"/>
      <c r="BA63" s="282"/>
      <c r="BB63" s="201"/>
      <c r="BC63" s="201"/>
      <c r="BD63" s="201"/>
      <c r="BE63" s="201"/>
      <c r="BF63" s="201"/>
      <c r="BG63" s="201"/>
      <c r="BH63" s="201"/>
    </row>
    <row r="64" spans="2:79" ht="30" customHeight="1" x14ac:dyDescent="0.2">
      <c r="B64" s="186"/>
      <c r="C64" s="186"/>
      <c r="D64" s="186"/>
      <c r="E64" s="186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283"/>
      <c r="AC64" s="283"/>
      <c r="AD64" s="283"/>
      <c r="AE64" s="283"/>
      <c r="AF64" s="189"/>
      <c r="AG64" s="189"/>
      <c r="AH64" s="189"/>
      <c r="AI64" s="189"/>
      <c r="AJ64" s="190"/>
      <c r="AK64" s="190"/>
      <c r="AL64" s="190"/>
      <c r="AM64" s="190"/>
      <c r="AN64" s="190"/>
      <c r="AO64" s="190"/>
      <c r="AP64" s="190"/>
      <c r="AQ64" s="190"/>
      <c r="AR64" s="190"/>
      <c r="AS64" s="190"/>
      <c r="AT64" s="190"/>
      <c r="AU64" s="190"/>
      <c r="AV64" s="190"/>
      <c r="AW64" s="190"/>
      <c r="AX64" s="282">
        <v>8</v>
      </c>
      <c r="AY64" s="282"/>
      <c r="AZ64" s="282"/>
      <c r="BA64" s="282"/>
      <c r="BB64" s="201"/>
      <c r="BC64" s="201"/>
      <c r="BD64" s="201"/>
      <c r="BE64" s="201"/>
      <c r="BF64" s="201"/>
      <c r="BG64" s="201"/>
      <c r="BH64" s="201"/>
    </row>
    <row r="65" spans="2:81" ht="30" customHeight="1" x14ac:dyDescent="0.2">
      <c r="B65" s="186"/>
      <c r="C65" s="186"/>
      <c r="D65" s="186"/>
      <c r="E65" s="186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283"/>
      <c r="AC65" s="283"/>
      <c r="AD65" s="283"/>
      <c r="AE65" s="283"/>
      <c r="AF65" s="189"/>
      <c r="AG65" s="189"/>
      <c r="AH65" s="189"/>
      <c r="AI65" s="189"/>
      <c r="AJ65" s="190"/>
      <c r="AK65" s="190"/>
      <c r="AL65" s="190"/>
      <c r="AM65" s="190"/>
      <c r="AN65" s="190"/>
      <c r="AO65" s="190"/>
      <c r="AP65" s="190"/>
      <c r="AQ65" s="190"/>
      <c r="AR65" s="190"/>
      <c r="AS65" s="190"/>
      <c r="AT65" s="190"/>
      <c r="AU65" s="190"/>
      <c r="AV65" s="190"/>
      <c r="AW65" s="190"/>
      <c r="AX65" s="282">
        <v>8</v>
      </c>
      <c r="AY65" s="282"/>
      <c r="AZ65" s="282"/>
      <c r="BA65" s="282"/>
      <c r="BB65" s="201"/>
      <c r="BC65" s="201"/>
      <c r="BD65" s="201"/>
      <c r="BE65" s="201"/>
      <c r="BF65" s="201"/>
      <c r="BG65" s="201"/>
      <c r="BH65" s="201"/>
    </row>
    <row r="66" spans="2:81" ht="30" customHeight="1" x14ac:dyDescent="0.2">
      <c r="B66" s="186"/>
      <c r="C66" s="186"/>
      <c r="D66" s="186"/>
      <c r="E66" s="186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283"/>
      <c r="AC66" s="283"/>
      <c r="AD66" s="283"/>
      <c r="AE66" s="283"/>
      <c r="AF66" s="189"/>
      <c r="AG66" s="189"/>
      <c r="AH66" s="189"/>
      <c r="AI66" s="189"/>
      <c r="AJ66" s="190"/>
      <c r="AK66" s="190"/>
      <c r="AL66" s="190"/>
      <c r="AM66" s="190"/>
      <c r="AN66" s="190"/>
      <c r="AO66" s="190"/>
      <c r="AP66" s="190"/>
      <c r="AQ66" s="190"/>
      <c r="AR66" s="190"/>
      <c r="AS66" s="190"/>
      <c r="AT66" s="190"/>
      <c r="AU66" s="190"/>
      <c r="AV66" s="190"/>
      <c r="AW66" s="190"/>
      <c r="AX66" s="282">
        <v>8</v>
      </c>
      <c r="AY66" s="282"/>
      <c r="AZ66" s="282"/>
      <c r="BA66" s="282"/>
      <c r="BB66" s="201"/>
      <c r="BC66" s="201"/>
      <c r="BD66" s="201"/>
      <c r="BE66" s="201"/>
      <c r="BF66" s="201"/>
      <c r="BG66" s="201"/>
      <c r="BH66" s="201"/>
    </row>
    <row r="67" spans="2:81" ht="30" customHeight="1" x14ac:dyDescent="0.2">
      <c r="B67" s="186"/>
      <c r="C67" s="186"/>
      <c r="D67" s="186"/>
      <c r="E67" s="186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283"/>
      <c r="AC67" s="283"/>
      <c r="AD67" s="283"/>
      <c r="AE67" s="283"/>
      <c r="AF67" s="189"/>
      <c r="AG67" s="189"/>
      <c r="AH67" s="189"/>
      <c r="AI67" s="189"/>
      <c r="AJ67" s="190"/>
      <c r="AK67" s="190"/>
      <c r="AL67" s="190"/>
      <c r="AM67" s="190"/>
      <c r="AN67" s="190"/>
      <c r="AO67" s="190"/>
      <c r="AP67" s="190"/>
      <c r="AQ67" s="190"/>
      <c r="AR67" s="190"/>
      <c r="AS67" s="190"/>
      <c r="AT67" s="190"/>
      <c r="AU67" s="190"/>
      <c r="AV67" s="190"/>
      <c r="AW67" s="190"/>
      <c r="AX67" s="282">
        <v>8</v>
      </c>
      <c r="AY67" s="282"/>
      <c r="AZ67" s="282"/>
      <c r="BA67" s="282"/>
      <c r="BB67" s="201"/>
      <c r="BC67" s="201"/>
      <c r="BD67" s="201"/>
      <c r="BE67" s="201"/>
      <c r="BF67" s="201"/>
      <c r="BG67" s="201"/>
      <c r="BH67" s="201"/>
    </row>
    <row r="68" spans="2:81" ht="30" customHeight="1" x14ac:dyDescent="0.2">
      <c r="B68" s="186"/>
      <c r="C68" s="186"/>
      <c r="D68" s="186"/>
      <c r="E68" s="186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283"/>
      <c r="AC68" s="283"/>
      <c r="AD68" s="283"/>
      <c r="AE68" s="283"/>
      <c r="AF68" s="189"/>
      <c r="AG68" s="189"/>
      <c r="AH68" s="189"/>
      <c r="AI68" s="189"/>
      <c r="AJ68" s="190"/>
      <c r="AK68" s="190"/>
      <c r="AL68" s="190"/>
      <c r="AM68" s="190"/>
      <c r="AN68" s="190"/>
      <c r="AO68" s="190"/>
      <c r="AP68" s="190"/>
      <c r="AQ68" s="190"/>
      <c r="AR68" s="190"/>
      <c r="AS68" s="190"/>
      <c r="AT68" s="190"/>
      <c r="AU68" s="190"/>
      <c r="AV68" s="190"/>
      <c r="AW68" s="190"/>
      <c r="AX68" s="282">
        <v>8</v>
      </c>
      <c r="AY68" s="282"/>
      <c r="AZ68" s="282"/>
      <c r="BA68" s="282"/>
      <c r="BB68" s="201"/>
      <c r="BC68" s="201"/>
      <c r="BD68" s="201"/>
      <c r="BE68" s="201"/>
      <c r="BF68" s="201"/>
      <c r="BG68" s="201"/>
      <c r="BH68" s="201"/>
    </row>
    <row r="69" spans="2:81" ht="30" customHeight="1" x14ac:dyDescent="0.2">
      <c r="B69" s="186"/>
      <c r="C69" s="186"/>
      <c r="D69" s="186"/>
      <c r="E69" s="186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283"/>
      <c r="AC69" s="283"/>
      <c r="AD69" s="283"/>
      <c r="AE69" s="283"/>
      <c r="AF69" s="189"/>
      <c r="AG69" s="189"/>
      <c r="AH69" s="189"/>
      <c r="AI69" s="189"/>
      <c r="AJ69" s="190"/>
      <c r="AK69" s="190"/>
      <c r="AL69" s="190"/>
      <c r="AM69" s="190"/>
      <c r="AN69" s="190"/>
      <c r="AO69" s="190"/>
      <c r="AP69" s="190"/>
      <c r="AQ69" s="190"/>
      <c r="AR69" s="190"/>
      <c r="AS69" s="190"/>
      <c r="AT69" s="190"/>
      <c r="AU69" s="190"/>
      <c r="AV69" s="190"/>
      <c r="AW69" s="190"/>
      <c r="AX69" s="282">
        <v>8</v>
      </c>
      <c r="AY69" s="282"/>
      <c r="AZ69" s="282"/>
      <c r="BA69" s="282"/>
      <c r="BB69" s="201"/>
      <c r="BC69" s="201"/>
      <c r="BD69" s="201"/>
      <c r="BE69" s="201"/>
      <c r="BF69" s="201"/>
      <c r="BG69" s="201"/>
      <c r="BH69" s="201"/>
    </row>
    <row r="70" spans="2:81" ht="30" customHeight="1" x14ac:dyDescent="0.2">
      <c r="B70" s="186"/>
      <c r="C70" s="186"/>
      <c r="D70" s="186"/>
      <c r="E70" s="186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283"/>
      <c r="AC70" s="283"/>
      <c r="AD70" s="283"/>
      <c r="AE70" s="283"/>
      <c r="AF70" s="189"/>
      <c r="AG70" s="189"/>
      <c r="AH70" s="189"/>
      <c r="AI70" s="189"/>
      <c r="AJ70" s="190"/>
      <c r="AK70" s="190"/>
      <c r="AL70" s="190"/>
      <c r="AM70" s="190"/>
      <c r="AN70" s="190"/>
      <c r="AO70" s="190"/>
      <c r="AP70" s="190"/>
      <c r="AQ70" s="190"/>
      <c r="AR70" s="190"/>
      <c r="AS70" s="190"/>
      <c r="AT70" s="190"/>
      <c r="AU70" s="190"/>
      <c r="AV70" s="190"/>
      <c r="AW70" s="190"/>
      <c r="AX70" s="282">
        <v>8</v>
      </c>
      <c r="AY70" s="282"/>
      <c r="AZ70" s="282"/>
      <c r="BA70" s="282"/>
      <c r="BB70" s="201"/>
      <c r="BC70" s="201"/>
      <c r="BD70" s="201"/>
      <c r="BE70" s="201"/>
      <c r="BF70" s="201"/>
      <c r="BG70" s="201"/>
      <c r="BH70" s="201"/>
    </row>
    <row r="71" spans="2:81" ht="30" customHeight="1" x14ac:dyDescent="0.2">
      <c r="B71" s="186"/>
      <c r="C71" s="186"/>
      <c r="D71" s="186"/>
      <c r="E71" s="186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283"/>
      <c r="AC71" s="283"/>
      <c r="AD71" s="283"/>
      <c r="AE71" s="283"/>
      <c r="AF71" s="189"/>
      <c r="AG71" s="189"/>
      <c r="AH71" s="189"/>
      <c r="AI71" s="189"/>
      <c r="AJ71" s="190"/>
      <c r="AK71" s="190"/>
      <c r="AL71" s="190"/>
      <c r="AM71" s="190"/>
      <c r="AN71" s="190"/>
      <c r="AO71" s="190"/>
      <c r="AP71" s="190"/>
      <c r="AQ71" s="190"/>
      <c r="AR71" s="190"/>
      <c r="AS71" s="190"/>
      <c r="AT71" s="190"/>
      <c r="AU71" s="190"/>
      <c r="AV71" s="190"/>
      <c r="AW71" s="190"/>
      <c r="AX71" s="282">
        <v>8</v>
      </c>
      <c r="AY71" s="282"/>
      <c r="AZ71" s="282"/>
      <c r="BA71" s="282"/>
      <c r="BB71" s="201"/>
      <c r="BC71" s="201"/>
      <c r="BD71" s="201"/>
      <c r="BE71" s="201"/>
      <c r="BF71" s="201"/>
      <c r="BG71" s="201"/>
      <c r="BH71" s="201"/>
    </row>
    <row r="72" spans="2:81" ht="30" customHeight="1" x14ac:dyDescent="0.15">
      <c r="C72" s="32" t="str">
        <f>$C$34</f>
        <v>（この請求書は２部１組で印刷し、取引先（控）を除いた１部を馬淵建設(株)に提出して下さい。）</v>
      </c>
    </row>
    <row r="73" spans="2:81" ht="18" customHeight="1" x14ac:dyDescent="0.15"/>
    <row r="77" spans="2:81" ht="13.5" x14ac:dyDescent="0.15"/>
    <row r="78" spans="2:81" ht="13.5" x14ac:dyDescent="0.15"/>
    <row r="79" spans="2:81" ht="13.5" x14ac:dyDescent="0.15">
      <c r="CC79" s="2"/>
    </row>
    <row r="80" spans="2:81" ht="15" customHeight="1" x14ac:dyDescent="0.15">
      <c r="CB80" s="1" t="s">
        <v>32</v>
      </c>
    </row>
    <row r="81" spans="2:102" ht="12" customHeight="1" x14ac:dyDescent="0.15">
      <c r="AB81" s="162" t="s">
        <v>38</v>
      </c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</row>
    <row r="82" spans="2:102" ht="13.5" customHeight="1" x14ac:dyDescent="0.15">
      <c r="AB82" s="162"/>
      <c r="AC82" s="162"/>
      <c r="AD82" s="162"/>
      <c r="AE82" s="162"/>
      <c r="AF82" s="162"/>
      <c r="AG82" s="162"/>
      <c r="AH82" s="162"/>
      <c r="AI82" s="162"/>
      <c r="AJ82" s="162"/>
      <c r="AK82" s="162"/>
      <c r="AL82" s="162"/>
      <c r="AM82" s="162"/>
      <c r="AN82" s="162"/>
      <c r="AO82" s="162"/>
      <c r="AP82" s="162"/>
      <c r="AQ82" s="162"/>
      <c r="AR82" s="162"/>
      <c r="AS82" s="162"/>
      <c r="AT82" s="162"/>
      <c r="AU82" s="162"/>
      <c r="AV82" s="162"/>
      <c r="AW82" s="162"/>
      <c r="AX82" s="162"/>
      <c r="AY82" s="162"/>
      <c r="AZ82" s="162"/>
      <c r="CC82" s="2" t="s">
        <v>33</v>
      </c>
    </row>
    <row r="83" spans="2:102" ht="6" customHeight="1" x14ac:dyDescent="0.15"/>
    <row r="84" spans="2:102" ht="19.5" customHeight="1" x14ac:dyDescent="0.15">
      <c r="B84" s="163" t="s">
        <v>23</v>
      </c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O84" s="284" t="str">
        <f>IF(O$5="","",O$5)</f>
        <v>◯×◯２丁目新築</v>
      </c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D84" s="3"/>
      <c r="AE84" s="3"/>
      <c r="AF84" s="3"/>
      <c r="AG84" s="3"/>
      <c r="AH84" s="3"/>
    </row>
    <row r="85" spans="2:102" ht="3.75" customHeight="1" x14ac:dyDescent="0.15"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C85" s="3"/>
      <c r="AD85" s="3"/>
      <c r="AE85" s="3"/>
      <c r="AF85" s="3"/>
      <c r="AG85" s="3"/>
      <c r="AH85" s="3"/>
    </row>
    <row r="86" spans="2:102" ht="19.5" customHeight="1" x14ac:dyDescent="0.2"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C86" s="4" t="s">
        <v>1</v>
      </c>
      <c r="AD86" s="4"/>
      <c r="AE86" s="4"/>
      <c r="AF86" s="4"/>
      <c r="AG86" s="5" t="s">
        <v>2</v>
      </c>
      <c r="AH86" s="4"/>
      <c r="AI86" s="6"/>
    </row>
    <row r="87" spans="2:102" ht="5.25" customHeight="1" x14ac:dyDescent="0.1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 ph="1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2:102" ht="8.1" customHeight="1" x14ac:dyDescent="0.15">
      <c r="P88" s="1" ph="1"/>
    </row>
    <row r="89" spans="2:102" ht="20.100000000000001" customHeight="1" x14ac:dyDescent="0.2">
      <c r="C89" s="111" t="s">
        <v>3</v>
      </c>
      <c r="D89" s="112"/>
      <c r="E89" s="112"/>
      <c r="F89" s="112"/>
      <c r="G89" s="112"/>
      <c r="H89" s="112"/>
      <c r="I89" s="112"/>
      <c r="J89" s="112"/>
      <c r="K89" s="112"/>
      <c r="L89" s="126"/>
      <c r="O89" s="174" t="s">
        <v>50</v>
      </c>
      <c r="P89" s="175"/>
      <c r="Q89" s="175"/>
      <c r="R89" s="175"/>
      <c r="S89" s="175"/>
      <c r="T89" s="175"/>
      <c r="U89" s="175"/>
      <c r="V89" s="175"/>
      <c r="W89" s="175"/>
      <c r="X89" s="176"/>
      <c r="AP89" s="8"/>
      <c r="AQ89" s="56" t="s">
        <v>41</v>
      </c>
      <c r="AR89" s="9"/>
      <c r="AS89" s="285" t="str">
        <f>IF(AS$10="","",AS$10)</f>
        <v>232-0018</v>
      </c>
      <c r="AT89" s="285"/>
      <c r="AU89" s="285"/>
      <c r="AV89" s="285"/>
      <c r="AW89" s="285"/>
      <c r="AX89" s="285"/>
      <c r="AY89" s="56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1"/>
      <c r="BT89" s="111" t="s">
        <v>0</v>
      </c>
      <c r="BU89" s="112"/>
      <c r="BV89" s="112"/>
      <c r="BW89" s="112"/>
      <c r="BX89" s="112"/>
      <c r="BY89" s="112"/>
      <c r="BZ89" s="112"/>
      <c r="CA89" s="112"/>
      <c r="CB89" s="112"/>
      <c r="CC89" s="126"/>
    </row>
    <row r="90" spans="2:102" ht="21.75" customHeight="1" x14ac:dyDescent="0.15">
      <c r="C90" s="165">
        <f>IF(C$11="","",C$11)</f>
        <v>2018</v>
      </c>
      <c r="D90" s="166"/>
      <c r="E90" s="166"/>
      <c r="F90" s="169" t="s">
        <v>4</v>
      </c>
      <c r="G90" s="171">
        <f>IF(G$11="","",G$11)</f>
        <v>5</v>
      </c>
      <c r="H90" s="171"/>
      <c r="I90" s="169" t="s">
        <v>5</v>
      </c>
      <c r="J90" s="171">
        <f>IF(J$11="","",J$11)</f>
        <v>10</v>
      </c>
      <c r="K90" s="171"/>
      <c r="L90" s="154" t="s">
        <v>6</v>
      </c>
      <c r="O90" s="177">
        <f>IF(O$11="","",O$11)</f>
        <v>999999999</v>
      </c>
      <c r="P90" s="178"/>
      <c r="Q90" s="178"/>
      <c r="R90" s="178"/>
      <c r="S90" s="178"/>
      <c r="T90" s="178"/>
      <c r="U90" s="178"/>
      <c r="V90" s="178"/>
      <c r="W90" s="178"/>
      <c r="X90" s="179"/>
      <c r="AP90" s="12"/>
      <c r="AQ90" s="55" t="s">
        <v>42</v>
      </c>
      <c r="AR90" s="13"/>
      <c r="AS90" s="14"/>
      <c r="AT90" s="289" t="str">
        <f>IF(AT$11="","",AT$11)</f>
        <v>神奈川県横浜市◯◯区△△町2-26</v>
      </c>
      <c r="AU90" s="289"/>
      <c r="AV90" s="289"/>
      <c r="AW90" s="289"/>
      <c r="AX90" s="289"/>
      <c r="AY90" s="289"/>
      <c r="AZ90" s="289"/>
      <c r="BA90" s="289"/>
      <c r="BB90" s="289"/>
      <c r="BC90" s="289"/>
      <c r="BD90" s="289"/>
      <c r="BE90" s="289"/>
      <c r="BF90" s="289"/>
      <c r="BG90" s="289"/>
      <c r="BH90" s="289"/>
      <c r="BI90" s="289"/>
      <c r="BJ90" s="289"/>
      <c r="BK90" s="289"/>
      <c r="BL90" s="289"/>
      <c r="BM90" s="289"/>
      <c r="BN90" s="289"/>
      <c r="BO90" s="289"/>
      <c r="BP90" s="289"/>
      <c r="BQ90" s="289"/>
      <c r="BR90" s="290"/>
      <c r="BT90" s="12"/>
      <c r="BU90" s="14"/>
      <c r="BV90" s="14"/>
      <c r="BW90" s="14"/>
      <c r="BX90" s="14"/>
      <c r="BY90" s="14"/>
      <c r="BZ90" s="14"/>
      <c r="CA90" s="14"/>
      <c r="CB90" s="14"/>
      <c r="CC90" s="23"/>
    </row>
    <row r="91" spans="2:102" ht="21.75" customHeight="1" x14ac:dyDescent="0.15">
      <c r="C91" s="167"/>
      <c r="D91" s="168"/>
      <c r="E91" s="168"/>
      <c r="F91" s="170"/>
      <c r="G91" s="172"/>
      <c r="H91" s="172"/>
      <c r="I91" s="170"/>
      <c r="J91" s="172"/>
      <c r="K91" s="172"/>
      <c r="L91" s="155"/>
      <c r="O91" s="180"/>
      <c r="P91" s="181"/>
      <c r="Q91" s="181"/>
      <c r="R91" s="181"/>
      <c r="S91" s="181"/>
      <c r="T91" s="181"/>
      <c r="U91" s="181"/>
      <c r="V91" s="181"/>
      <c r="W91" s="181"/>
      <c r="X91" s="182"/>
      <c r="AP91" s="12"/>
      <c r="AQ91" s="14"/>
      <c r="AR91" s="15"/>
      <c r="AS91" s="16"/>
      <c r="AT91" s="289"/>
      <c r="AU91" s="289"/>
      <c r="AV91" s="289"/>
      <c r="AW91" s="289"/>
      <c r="AX91" s="289"/>
      <c r="AY91" s="289"/>
      <c r="AZ91" s="289"/>
      <c r="BA91" s="289"/>
      <c r="BB91" s="289"/>
      <c r="BC91" s="289"/>
      <c r="BD91" s="289"/>
      <c r="BE91" s="289"/>
      <c r="BF91" s="289"/>
      <c r="BG91" s="289"/>
      <c r="BH91" s="289"/>
      <c r="BI91" s="289"/>
      <c r="BJ91" s="289"/>
      <c r="BK91" s="289"/>
      <c r="BL91" s="289"/>
      <c r="BM91" s="289"/>
      <c r="BN91" s="289"/>
      <c r="BO91" s="289"/>
      <c r="BP91" s="289"/>
      <c r="BQ91" s="289"/>
      <c r="BR91" s="290"/>
      <c r="BT91" s="12"/>
      <c r="BU91" s="14"/>
      <c r="BV91" s="14"/>
      <c r="BW91" s="14"/>
      <c r="BX91" s="14"/>
      <c r="BY91" s="14"/>
      <c r="BZ91" s="14"/>
      <c r="CA91" s="14"/>
      <c r="CB91" s="14"/>
      <c r="CC91" s="23"/>
    </row>
    <row r="92" spans="2:102" ht="15.95" customHeight="1" x14ac:dyDescent="0.15">
      <c r="AP92" s="12"/>
      <c r="AQ92" s="55"/>
      <c r="AR92" s="55"/>
      <c r="AS92" s="16"/>
      <c r="AT92" s="289"/>
      <c r="AU92" s="289"/>
      <c r="AV92" s="289"/>
      <c r="AW92" s="289"/>
      <c r="AX92" s="289"/>
      <c r="AY92" s="289"/>
      <c r="AZ92" s="289"/>
      <c r="BA92" s="289"/>
      <c r="BB92" s="289"/>
      <c r="BC92" s="289"/>
      <c r="BD92" s="289"/>
      <c r="BE92" s="289"/>
      <c r="BF92" s="289"/>
      <c r="BG92" s="289"/>
      <c r="BH92" s="289"/>
      <c r="BI92" s="289"/>
      <c r="BJ92" s="289"/>
      <c r="BK92" s="289"/>
      <c r="BL92" s="289"/>
      <c r="BM92" s="289"/>
      <c r="BN92" s="289"/>
      <c r="BO92" s="289"/>
      <c r="BP92" s="289"/>
      <c r="BQ92" s="289"/>
      <c r="BR92" s="290"/>
      <c r="BT92" s="12"/>
      <c r="BU92" s="14"/>
      <c r="BV92" s="14"/>
      <c r="BW92" s="14"/>
      <c r="BX92" s="14"/>
      <c r="BY92" s="14"/>
      <c r="BZ92" s="14"/>
      <c r="CA92" s="14"/>
      <c r="CB92" s="14"/>
      <c r="CC92" s="23"/>
      <c r="CX92" s="1" ph="1"/>
    </row>
    <row r="93" spans="2:102" ht="14.25" customHeight="1" x14ac:dyDescent="0.15">
      <c r="C93" s="161" t="s">
        <v>49</v>
      </c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P93" s="12"/>
      <c r="AQ93" s="55"/>
      <c r="AR93" s="55"/>
      <c r="AS93" s="16"/>
      <c r="AT93" s="289"/>
      <c r="AU93" s="289"/>
      <c r="AV93" s="289"/>
      <c r="AW93" s="289"/>
      <c r="AX93" s="289"/>
      <c r="AY93" s="289"/>
      <c r="AZ93" s="289"/>
      <c r="BA93" s="289"/>
      <c r="BB93" s="289"/>
      <c r="BC93" s="289"/>
      <c r="BD93" s="289"/>
      <c r="BE93" s="289"/>
      <c r="BF93" s="289"/>
      <c r="BG93" s="289"/>
      <c r="BH93" s="289"/>
      <c r="BI93" s="289"/>
      <c r="BJ93" s="289"/>
      <c r="BK93" s="289"/>
      <c r="BL93" s="289"/>
      <c r="BM93" s="289"/>
      <c r="BN93" s="289"/>
      <c r="BO93" s="289"/>
      <c r="BP93" s="289"/>
      <c r="BQ93" s="289"/>
      <c r="BR93" s="290"/>
      <c r="BT93" s="12"/>
      <c r="BU93" s="14"/>
      <c r="BV93" s="14"/>
      <c r="BW93" s="14"/>
      <c r="BX93" s="14"/>
      <c r="BY93" s="17"/>
      <c r="BZ93" s="14"/>
      <c r="CA93" s="14"/>
      <c r="CB93" s="14"/>
      <c r="CC93" s="23"/>
    </row>
    <row r="94" spans="2:102" ht="18.75" customHeight="1" x14ac:dyDescent="0.15">
      <c r="C94" s="161"/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161"/>
      <c r="AG94" s="161"/>
      <c r="AH94" s="161"/>
      <c r="AI94" s="161"/>
      <c r="AP94" s="12"/>
      <c r="AQ94" s="129" t="s">
        <v>43</v>
      </c>
      <c r="AR94" s="129"/>
      <c r="AS94" s="129"/>
      <c r="AT94" s="129"/>
      <c r="AU94" s="291" t="str">
        <f>IF(AU$15="","",AU$15)</f>
        <v>◯△◯工務店株式会社</v>
      </c>
      <c r="AV94" s="291"/>
      <c r="AW94" s="291"/>
      <c r="AX94" s="291"/>
      <c r="AY94" s="291"/>
      <c r="AZ94" s="291"/>
      <c r="BA94" s="291"/>
      <c r="BB94" s="291"/>
      <c r="BC94" s="291"/>
      <c r="BD94" s="291"/>
      <c r="BE94" s="291"/>
      <c r="BF94" s="291"/>
      <c r="BG94" s="291"/>
      <c r="BH94" s="291"/>
      <c r="BI94" s="291"/>
      <c r="BJ94" s="291"/>
      <c r="BK94" s="291"/>
      <c r="BL94" s="291"/>
      <c r="BM94" s="291"/>
      <c r="BN94" s="291"/>
      <c r="BO94" s="291"/>
      <c r="BP94" s="291"/>
      <c r="BQ94" s="291"/>
      <c r="BR94" s="292"/>
      <c r="BT94" s="12"/>
      <c r="BU94" s="14"/>
      <c r="BV94" s="14"/>
      <c r="BW94" s="14"/>
      <c r="BX94" s="14"/>
      <c r="BY94" s="14"/>
      <c r="BZ94" s="14"/>
      <c r="CA94" s="14"/>
      <c r="CB94" s="14"/>
      <c r="CC94" s="23"/>
    </row>
    <row r="95" spans="2:102" ht="22.5" customHeight="1" x14ac:dyDescent="0.15">
      <c r="C95" s="110" t="s">
        <v>65</v>
      </c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O95" s="149" t="s">
        <v>66</v>
      </c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7"/>
      <c r="AA95" s="111" t="s">
        <v>16</v>
      </c>
      <c r="AB95" s="112"/>
      <c r="AC95" s="112"/>
      <c r="AD95" s="112"/>
      <c r="AE95" s="112"/>
      <c r="AF95" s="112"/>
      <c r="AG95" s="112"/>
      <c r="AH95" s="112"/>
      <c r="AI95" s="126"/>
      <c r="AP95" s="12"/>
      <c r="AQ95" s="14"/>
      <c r="AR95" s="14"/>
      <c r="AS95" s="14"/>
      <c r="AT95" s="14"/>
      <c r="AU95" s="291"/>
      <c r="AV95" s="291"/>
      <c r="AW95" s="291"/>
      <c r="AX95" s="291"/>
      <c r="AY95" s="291"/>
      <c r="AZ95" s="291"/>
      <c r="BA95" s="291"/>
      <c r="BB95" s="291"/>
      <c r="BC95" s="291"/>
      <c r="BD95" s="291"/>
      <c r="BE95" s="291"/>
      <c r="BF95" s="291"/>
      <c r="BG95" s="291"/>
      <c r="BH95" s="291"/>
      <c r="BI95" s="291"/>
      <c r="BJ95" s="291"/>
      <c r="BK95" s="291"/>
      <c r="BL95" s="291"/>
      <c r="BM95" s="291"/>
      <c r="BN95" s="291"/>
      <c r="BO95" s="291"/>
      <c r="BP95" s="291"/>
      <c r="BQ95" s="291"/>
      <c r="BR95" s="292"/>
      <c r="BT95" s="12"/>
      <c r="BU95" s="14"/>
      <c r="BV95" s="14"/>
      <c r="BW95" s="14"/>
      <c r="BX95" s="14"/>
      <c r="BY95" s="14"/>
      <c r="BZ95" s="14"/>
      <c r="CA95" s="14"/>
      <c r="CB95" s="14"/>
      <c r="CC95" s="23"/>
    </row>
    <row r="96" spans="2:102" ht="22.5" customHeight="1" x14ac:dyDescent="0.15">
      <c r="C96" s="150">
        <f>IF(C$17="","",C$17)</f>
        <v>540000</v>
      </c>
      <c r="D96" s="151"/>
      <c r="E96" s="151"/>
      <c r="F96" s="151"/>
      <c r="G96" s="151"/>
      <c r="H96" s="151"/>
      <c r="I96" s="151"/>
      <c r="J96" s="151"/>
      <c r="K96" s="151"/>
      <c r="L96" s="151"/>
      <c r="M96" s="154" t="s">
        <v>7</v>
      </c>
      <c r="O96" s="150">
        <f>IF(O$17="","",O$17)</f>
        <v>500000</v>
      </c>
      <c r="P96" s="151"/>
      <c r="Q96" s="151"/>
      <c r="R96" s="151"/>
      <c r="S96" s="151"/>
      <c r="T96" s="151"/>
      <c r="U96" s="151"/>
      <c r="V96" s="151"/>
      <c r="W96" s="151"/>
      <c r="X96" s="151"/>
      <c r="Y96" s="154" t="s">
        <v>7</v>
      </c>
      <c r="Z96" s="18"/>
      <c r="AA96" s="150">
        <f>IF(AA$17="","",AA$17)</f>
        <v>40000</v>
      </c>
      <c r="AB96" s="151"/>
      <c r="AC96" s="151"/>
      <c r="AD96" s="151"/>
      <c r="AE96" s="151"/>
      <c r="AF96" s="151"/>
      <c r="AG96" s="151"/>
      <c r="AH96" s="151"/>
      <c r="AI96" s="154" t="s">
        <v>7</v>
      </c>
      <c r="AP96" s="12"/>
      <c r="AQ96" s="14" t="s">
        <v>44</v>
      </c>
      <c r="AR96" s="14"/>
      <c r="AS96" s="14"/>
      <c r="AT96" s="14"/>
      <c r="AU96" s="286" t="str">
        <f>IF(AU$17="","",AU$17)</f>
        <v>◯△◯</v>
      </c>
      <c r="AV96" s="286"/>
      <c r="AW96" s="286"/>
      <c r="AX96" s="286"/>
      <c r="AY96" s="286"/>
      <c r="AZ96" s="286"/>
      <c r="BA96" s="286"/>
      <c r="BB96" s="286"/>
      <c r="BC96" s="286"/>
      <c r="BD96" s="286"/>
      <c r="BE96" s="286"/>
      <c r="BF96" s="286"/>
      <c r="BG96" s="286"/>
      <c r="BH96" s="286"/>
      <c r="BI96" s="286"/>
      <c r="BJ96" s="286"/>
      <c r="BK96" s="286"/>
      <c r="BL96" s="286"/>
      <c r="BM96" s="286"/>
      <c r="BN96" s="286"/>
      <c r="BO96" s="286"/>
      <c r="BP96" s="286"/>
      <c r="BQ96" s="286"/>
      <c r="BR96" s="287"/>
      <c r="BT96" s="20"/>
      <c r="BU96" s="7"/>
      <c r="BV96" s="7"/>
      <c r="BW96" s="7"/>
      <c r="BX96" s="7"/>
      <c r="BY96" s="7"/>
      <c r="BZ96" s="7"/>
      <c r="CA96" s="7"/>
      <c r="CB96" s="7"/>
      <c r="CC96" s="24"/>
    </row>
    <row r="97" spans="2:82" ht="21.2" customHeight="1" x14ac:dyDescent="0.15">
      <c r="C97" s="152"/>
      <c r="D97" s="153"/>
      <c r="E97" s="153"/>
      <c r="F97" s="153"/>
      <c r="G97" s="153"/>
      <c r="H97" s="153"/>
      <c r="I97" s="153"/>
      <c r="J97" s="153"/>
      <c r="K97" s="153"/>
      <c r="L97" s="153"/>
      <c r="M97" s="155"/>
      <c r="O97" s="152"/>
      <c r="P97" s="153"/>
      <c r="Q97" s="153"/>
      <c r="R97" s="153"/>
      <c r="S97" s="153"/>
      <c r="T97" s="153"/>
      <c r="U97" s="153"/>
      <c r="V97" s="153"/>
      <c r="W97" s="153"/>
      <c r="X97" s="153"/>
      <c r="Y97" s="155"/>
      <c r="Z97" s="18"/>
      <c r="AA97" s="152"/>
      <c r="AB97" s="153"/>
      <c r="AC97" s="153"/>
      <c r="AD97" s="153"/>
      <c r="AE97" s="153"/>
      <c r="AF97" s="153"/>
      <c r="AG97" s="153"/>
      <c r="AH97" s="153"/>
      <c r="AI97" s="155"/>
      <c r="AP97" s="12"/>
      <c r="AQ97" s="55" t="s">
        <v>45</v>
      </c>
      <c r="AR97" s="55"/>
      <c r="AS97" s="14"/>
      <c r="AT97" s="129" t="str">
        <f>IF(AT$18="","",AT$18)</f>
        <v>045-xxx-xxxx</v>
      </c>
      <c r="AU97" s="129"/>
      <c r="AV97" s="129"/>
      <c r="AW97" s="129"/>
      <c r="AX97" s="129"/>
      <c r="AY97" s="129"/>
      <c r="AZ97" s="129"/>
      <c r="BA97" s="129"/>
      <c r="BB97" s="129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19"/>
    </row>
    <row r="98" spans="2:82" ht="21.2" customHeight="1" x14ac:dyDescent="0.15">
      <c r="P98" s="1" ph="1"/>
      <c r="AP98" s="20"/>
      <c r="AQ98" s="57" t="s">
        <v>46</v>
      </c>
      <c r="AR98" s="57"/>
      <c r="AS98" s="7"/>
      <c r="AT98" s="288" t="str">
        <f>IF(AT$19="","",AT$19)</f>
        <v>045-xxx-yyyy</v>
      </c>
      <c r="AU98" s="288"/>
      <c r="AV98" s="288"/>
      <c r="AW98" s="288"/>
      <c r="AX98" s="288"/>
      <c r="AY98" s="288"/>
      <c r="AZ98" s="288"/>
      <c r="BA98" s="288"/>
      <c r="BB98" s="288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21"/>
    </row>
    <row r="99" spans="2:82" ht="21.2" customHeight="1" thickBot="1" x14ac:dyDescent="0.2">
      <c r="L99" s="30" t="s">
        <v>58</v>
      </c>
      <c r="AM99" s="1" ph="1"/>
    </row>
    <row r="100" spans="2:82" ht="21.2" customHeight="1" x14ac:dyDescent="0.15">
      <c r="C100" s="128" t="s">
        <v>57</v>
      </c>
      <c r="D100" s="128"/>
      <c r="E100" s="128"/>
      <c r="F100" s="128"/>
      <c r="G100" s="128"/>
      <c r="H100" s="128"/>
      <c r="I100" s="128"/>
      <c r="J100" s="128"/>
      <c r="L100" s="110" t="s">
        <v>10</v>
      </c>
      <c r="M100" s="110"/>
      <c r="N100" s="110"/>
      <c r="O100" s="110"/>
      <c r="P100" s="110"/>
      <c r="Q100" s="110"/>
      <c r="R100" s="110"/>
      <c r="S100" s="110"/>
      <c r="T100" s="110" t="s">
        <v>22</v>
      </c>
      <c r="U100" s="110"/>
      <c r="V100" s="110"/>
      <c r="W100" s="110"/>
      <c r="X100" s="110"/>
      <c r="Y100" s="110"/>
      <c r="Z100" s="110"/>
      <c r="AA100" s="110"/>
      <c r="AB100" s="128" t="s">
        <v>59</v>
      </c>
      <c r="AC100" s="128"/>
      <c r="AD100" s="128"/>
      <c r="AE100" s="128"/>
      <c r="AF100" s="128"/>
      <c r="AG100" s="128"/>
      <c r="AH100" s="128"/>
      <c r="AI100" s="128"/>
      <c r="AJ100" s="110" t="s">
        <v>8</v>
      </c>
      <c r="AK100" s="110"/>
      <c r="AL100" s="110"/>
      <c r="AM100" s="110"/>
      <c r="AN100" s="110"/>
      <c r="AO100" s="110"/>
      <c r="AP100" s="110"/>
      <c r="AQ100" s="110"/>
      <c r="AR100" s="110" t="s">
        <v>9</v>
      </c>
      <c r="AS100" s="110"/>
      <c r="AT100" s="110"/>
      <c r="AU100" s="110"/>
      <c r="AV100" s="110"/>
      <c r="AW100" s="110"/>
      <c r="AX100" s="110"/>
      <c r="AY100" s="110"/>
      <c r="AZ100" s="128" t="s">
        <v>60</v>
      </c>
      <c r="BA100" s="128"/>
      <c r="BB100" s="128"/>
      <c r="BC100" s="128"/>
      <c r="BD100" s="128"/>
      <c r="BE100" s="128"/>
      <c r="BF100" s="128"/>
      <c r="BG100" s="128"/>
      <c r="BI100" s="121" t="s">
        <v>39</v>
      </c>
      <c r="BJ100" s="122"/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  <c r="BV100" s="122"/>
      <c r="BW100" s="122"/>
      <c r="BX100" s="122"/>
      <c r="BY100" s="122"/>
      <c r="BZ100" s="122"/>
      <c r="CA100" s="122"/>
      <c r="CB100" s="122"/>
      <c r="CC100" s="122"/>
      <c r="CD100" s="123"/>
    </row>
    <row r="101" spans="2:82" ht="42" customHeight="1" x14ac:dyDescent="0.15">
      <c r="C101" s="141" t="str">
        <f>IF($C$22="","",$C$22)</f>
        <v>契約</v>
      </c>
      <c r="D101" s="142"/>
      <c r="E101" s="142"/>
      <c r="F101" s="142"/>
      <c r="G101" s="142"/>
      <c r="H101" s="142"/>
      <c r="I101" s="142"/>
      <c r="J101" s="143"/>
      <c r="L101" s="144">
        <f>IF(L$22="","",L$22)</f>
        <v>120</v>
      </c>
      <c r="M101" s="145"/>
      <c r="N101" s="145"/>
      <c r="O101" s="145"/>
      <c r="P101" s="145"/>
      <c r="Q101" s="145"/>
      <c r="R101" s="145"/>
      <c r="S101" s="146"/>
      <c r="T101" s="144">
        <f>IF(T$22="","",T$22)</f>
        <v>170500010</v>
      </c>
      <c r="U101" s="145"/>
      <c r="V101" s="145"/>
      <c r="W101" s="145"/>
      <c r="X101" s="145"/>
      <c r="Y101" s="145"/>
      <c r="Z101" s="145"/>
      <c r="AA101" s="146"/>
      <c r="AB101" s="147">
        <f>IF(AB$22="","",AB$22)</f>
        <v>1500000</v>
      </c>
      <c r="AC101" s="148"/>
      <c r="AD101" s="148"/>
      <c r="AE101" s="148"/>
      <c r="AF101" s="148"/>
      <c r="AG101" s="148"/>
      <c r="AH101" s="148"/>
      <c r="AI101" s="22" t="s">
        <v>47</v>
      </c>
      <c r="AJ101" s="147">
        <f>IF(AJ$22="","",AJ$22)</f>
        <v>500000</v>
      </c>
      <c r="AK101" s="148"/>
      <c r="AL101" s="148"/>
      <c r="AM101" s="148"/>
      <c r="AN101" s="148"/>
      <c r="AO101" s="148"/>
      <c r="AP101" s="148"/>
      <c r="AQ101" s="22" t="s">
        <v>47</v>
      </c>
      <c r="AR101" s="147">
        <f>IF(AR$22="","",AR$22)</f>
        <v>500000</v>
      </c>
      <c r="AS101" s="148"/>
      <c r="AT101" s="148"/>
      <c r="AU101" s="148"/>
      <c r="AV101" s="148"/>
      <c r="AW101" s="148"/>
      <c r="AX101" s="148"/>
      <c r="AY101" s="22" t="s">
        <v>47</v>
      </c>
      <c r="AZ101" s="147">
        <f>IF(AZ$22="","",AZ$22)</f>
        <v>500000</v>
      </c>
      <c r="BA101" s="148"/>
      <c r="BB101" s="148"/>
      <c r="BC101" s="148"/>
      <c r="BD101" s="148"/>
      <c r="BE101" s="148"/>
      <c r="BF101" s="148"/>
      <c r="BG101" s="22" t="s">
        <v>47</v>
      </c>
      <c r="BI101" s="130" t="s">
        <v>52</v>
      </c>
      <c r="BJ101" s="110"/>
      <c r="BK101" s="110"/>
      <c r="BL101" s="110"/>
      <c r="BM101" s="110"/>
      <c r="BN101" s="110"/>
      <c r="BO101" s="110"/>
      <c r="BP101" s="110"/>
      <c r="BQ101" s="110"/>
      <c r="BR101" s="110"/>
      <c r="BS101" s="110"/>
      <c r="BT101" s="110"/>
      <c r="BU101" s="110"/>
      <c r="BV101" s="110"/>
      <c r="BW101" s="110"/>
      <c r="BX101" s="110"/>
      <c r="BY101" s="110"/>
      <c r="BZ101" s="110"/>
      <c r="CA101" s="110"/>
      <c r="CB101" s="110"/>
      <c r="CC101" s="110"/>
      <c r="CD101" s="127"/>
    </row>
    <row r="102" spans="2:82" ht="17.649999999999999" customHeight="1" x14ac:dyDescent="0.15">
      <c r="BI102" s="131"/>
      <c r="BJ102" s="110"/>
      <c r="BK102" s="110"/>
      <c r="BL102" s="110"/>
      <c r="BM102" s="110"/>
      <c r="BN102" s="110"/>
      <c r="BO102" s="110"/>
      <c r="BP102" s="110"/>
      <c r="BQ102" s="110"/>
      <c r="BR102" s="110"/>
      <c r="BS102" s="110"/>
      <c r="BT102" s="110"/>
      <c r="BU102" s="110"/>
      <c r="BV102" s="110"/>
      <c r="BW102" s="110"/>
      <c r="BX102" s="110"/>
      <c r="BY102" s="110"/>
      <c r="BZ102" s="110"/>
      <c r="CA102" s="110"/>
      <c r="CB102" s="110"/>
      <c r="CC102" s="110"/>
      <c r="CD102" s="127"/>
    </row>
    <row r="103" spans="2:82" ht="17.649999999999999" customHeight="1" x14ac:dyDescent="0.15">
      <c r="B103" s="110" t="s">
        <v>11</v>
      </c>
      <c r="C103" s="110"/>
      <c r="D103" s="110" t="s">
        <v>12</v>
      </c>
      <c r="E103" s="110"/>
      <c r="F103" s="110" t="s">
        <v>28</v>
      </c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 t="s">
        <v>13</v>
      </c>
      <c r="AC103" s="110"/>
      <c r="AD103" s="110"/>
      <c r="AE103" s="110"/>
      <c r="AF103" s="110" t="s">
        <v>14</v>
      </c>
      <c r="AG103" s="110"/>
      <c r="AH103" s="110"/>
      <c r="AI103" s="110"/>
      <c r="AJ103" s="110" t="s">
        <v>15</v>
      </c>
      <c r="AK103" s="110"/>
      <c r="AL103" s="110"/>
      <c r="AM103" s="110"/>
      <c r="AN103" s="110"/>
      <c r="AO103" s="110"/>
      <c r="AP103" s="110" t="s">
        <v>24</v>
      </c>
      <c r="AQ103" s="110"/>
      <c r="AR103" s="110"/>
      <c r="AS103" s="110"/>
      <c r="AT103" s="110"/>
      <c r="AU103" s="110"/>
      <c r="AV103" s="110"/>
      <c r="AW103" s="110"/>
      <c r="AX103" s="110" t="s">
        <v>25</v>
      </c>
      <c r="AY103" s="110"/>
      <c r="AZ103" s="110"/>
      <c r="BA103" s="110"/>
      <c r="BB103" s="111" t="s">
        <v>26</v>
      </c>
      <c r="BC103" s="112"/>
      <c r="BD103" s="112"/>
      <c r="BE103" s="112"/>
      <c r="BF103" s="112"/>
      <c r="BG103" s="112"/>
      <c r="BH103" s="112"/>
      <c r="BI103" s="124" t="s">
        <v>34</v>
      </c>
      <c r="BJ103" s="112"/>
      <c r="BK103" s="112"/>
      <c r="BL103" s="112"/>
      <c r="BM103" s="112"/>
      <c r="BN103" s="112"/>
      <c r="BO103" s="126"/>
      <c r="BP103" s="110" t="s">
        <v>35</v>
      </c>
      <c r="BQ103" s="110"/>
      <c r="BR103" s="110"/>
      <c r="BS103" s="110"/>
      <c r="BT103" s="110"/>
      <c r="BU103" s="110"/>
      <c r="BV103" s="110" t="s">
        <v>24</v>
      </c>
      <c r="BW103" s="110"/>
      <c r="BX103" s="110"/>
      <c r="BY103" s="110"/>
      <c r="BZ103" s="110"/>
      <c r="CA103" s="110"/>
      <c r="CB103" s="110"/>
      <c r="CC103" s="110"/>
      <c r="CD103" s="127"/>
    </row>
    <row r="104" spans="2:82" ht="30" customHeight="1" x14ac:dyDescent="0.2">
      <c r="B104" s="90">
        <f>IF(B25="","",B25)</f>
        <v>5</v>
      </c>
      <c r="C104" s="91"/>
      <c r="D104" s="90">
        <f>IF(D25="","",D25)</f>
        <v>10</v>
      </c>
      <c r="E104" s="91"/>
      <c r="F104" s="92" t="str">
        <f>IF(F25="","",F25)</f>
        <v>あああ</v>
      </c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4"/>
      <c r="AB104" s="293">
        <f>IF(AB25="","",AB25)</f>
        <v>1</v>
      </c>
      <c r="AC104" s="294"/>
      <c r="AD104" s="294"/>
      <c r="AE104" s="295"/>
      <c r="AF104" s="98" t="str">
        <f>IF(AF25="","",AF25)</f>
        <v>本</v>
      </c>
      <c r="AG104" s="99"/>
      <c r="AH104" s="99"/>
      <c r="AI104" s="100"/>
      <c r="AJ104" s="101">
        <f>IF(AJ25="","",AJ25)</f>
        <v>250000</v>
      </c>
      <c r="AK104" s="102"/>
      <c r="AL104" s="102"/>
      <c r="AM104" s="102"/>
      <c r="AN104" s="102"/>
      <c r="AO104" s="103"/>
      <c r="AP104" s="101">
        <f>IF(AP25="","",AP25)</f>
        <v>250000</v>
      </c>
      <c r="AQ104" s="102"/>
      <c r="AR104" s="102"/>
      <c r="AS104" s="102"/>
      <c r="AT104" s="102"/>
      <c r="AU104" s="102"/>
      <c r="AV104" s="102"/>
      <c r="AW104" s="103"/>
      <c r="AX104" s="138">
        <f>IF(AX25="","",AX25)</f>
        <v>8</v>
      </c>
      <c r="AY104" s="139"/>
      <c r="AZ104" s="139"/>
      <c r="BA104" s="140"/>
      <c r="BB104" s="64">
        <f>IF(BB25="","",BB25)</f>
        <v>20000</v>
      </c>
      <c r="BC104" s="65"/>
      <c r="BD104" s="65"/>
      <c r="BE104" s="65"/>
      <c r="BF104" s="65"/>
      <c r="BG104" s="65"/>
      <c r="BH104" s="65"/>
      <c r="BI104" s="132"/>
      <c r="BJ104" s="133"/>
      <c r="BK104" s="133"/>
      <c r="BL104" s="133"/>
      <c r="BM104" s="133"/>
      <c r="BN104" s="133"/>
      <c r="BO104" s="134"/>
      <c r="BP104" s="65"/>
      <c r="BQ104" s="65"/>
      <c r="BR104" s="65"/>
      <c r="BS104" s="65"/>
      <c r="BT104" s="65"/>
      <c r="BU104" s="66"/>
      <c r="BV104" s="33"/>
      <c r="BW104" s="58"/>
      <c r="BX104" s="35"/>
      <c r="BY104" s="33"/>
      <c r="BZ104" s="36"/>
      <c r="CA104" s="35"/>
      <c r="CB104" s="33"/>
      <c r="CC104" s="36"/>
      <c r="CD104" s="37"/>
    </row>
    <row r="105" spans="2:82" ht="30" customHeight="1" x14ac:dyDescent="0.2">
      <c r="B105" s="90">
        <f t="shared" ref="B105:B112" si="0">IF(B26="","",B26)</f>
        <v>5</v>
      </c>
      <c r="C105" s="91"/>
      <c r="D105" s="90">
        <f t="shared" ref="D105:D112" si="1">IF(D26="","",D26)</f>
        <v>10</v>
      </c>
      <c r="E105" s="91"/>
      <c r="F105" s="92" t="str">
        <f t="shared" ref="F105:F112" si="2">IF(F26="","",F26)</f>
        <v>いいいいいい</v>
      </c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4"/>
      <c r="AB105" s="293">
        <f t="shared" ref="AB105:AB112" si="3">IF(AB26="","",AB26)</f>
        <v>3</v>
      </c>
      <c r="AC105" s="294"/>
      <c r="AD105" s="294"/>
      <c r="AE105" s="295"/>
      <c r="AF105" s="98" t="str">
        <f t="shared" ref="AF105:AF112" si="4">IF(AF26="","",AF26)</f>
        <v>本</v>
      </c>
      <c r="AG105" s="99"/>
      <c r="AH105" s="99"/>
      <c r="AI105" s="100"/>
      <c r="AJ105" s="101">
        <f t="shared" ref="AJ105:AJ112" si="5">IF(AJ26="","",AJ26)</f>
        <v>50000</v>
      </c>
      <c r="AK105" s="102"/>
      <c r="AL105" s="102"/>
      <c r="AM105" s="102"/>
      <c r="AN105" s="102"/>
      <c r="AO105" s="103"/>
      <c r="AP105" s="101">
        <f t="shared" ref="AP105:AP112" si="6">IF(AP26="","",AP26)</f>
        <v>150000</v>
      </c>
      <c r="AQ105" s="102"/>
      <c r="AR105" s="102"/>
      <c r="AS105" s="102"/>
      <c r="AT105" s="102"/>
      <c r="AU105" s="102"/>
      <c r="AV105" s="102"/>
      <c r="AW105" s="103"/>
      <c r="AX105" s="138">
        <f t="shared" ref="AX105:AX112" si="7">IF(AX26="","",AX26)</f>
        <v>8</v>
      </c>
      <c r="AY105" s="139"/>
      <c r="AZ105" s="139"/>
      <c r="BA105" s="140"/>
      <c r="BB105" s="64">
        <f t="shared" ref="BB105:BB112" si="8">IF(BB26="","",BB26)</f>
        <v>12000</v>
      </c>
      <c r="BC105" s="65"/>
      <c r="BD105" s="65"/>
      <c r="BE105" s="65"/>
      <c r="BF105" s="65"/>
      <c r="BG105" s="65"/>
      <c r="BH105" s="65"/>
      <c r="BI105" s="135"/>
      <c r="BJ105" s="136"/>
      <c r="BK105" s="136"/>
      <c r="BL105" s="136"/>
      <c r="BM105" s="136"/>
      <c r="BN105" s="136"/>
      <c r="BO105" s="137"/>
      <c r="BP105" s="64"/>
      <c r="BQ105" s="65"/>
      <c r="BR105" s="65"/>
      <c r="BS105" s="65"/>
      <c r="BT105" s="65"/>
      <c r="BU105" s="66"/>
      <c r="BV105" s="33"/>
      <c r="BW105" s="58"/>
      <c r="BX105" s="35"/>
      <c r="BY105" s="33"/>
      <c r="BZ105" s="36"/>
      <c r="CA105" s="35"/>
      <c r="CB105" s="33"/>
      <c r="CC105" s="36"/>
      <c r="CD105" s="37"/>
    </row>
    <row r="106" spans="2:82" ht="30" customHeight="1" x14ac:dyDescent="0.2">
      <c r="B106" s="90">
        <f t="shared" si="0"/>
        <v>5</v>
      </c>
      <c r="C106" s="91"/>
      <c r="D106" s="90">
        <f t="shared" si="1"/>
        <v>10</v>
      </c>
      <c r="E106" s="91"/>
      <c r="F106" s="92" t="str">
        <f t="shared" si="2"/>
        <v>ううううう</v>
      </c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4"/>
      <c r="AB106" s="293">
        <f t="shared" si="3"/>
        <v>1</v>
      </c>
      <c r="AC106" s="294"/>
      <c r="AD106" s="294"/>
      <c r="AE106" s="295"/>
      <c r="AF106" s="98" t="str">
        <f t="shared" si="4"/>
        <v>本</v>
      </c>
      <c r="AG106" s="99"/>
      <c r="AH106" s="99"/>
      <c r="AI106" s="100"/>
      <c r="AJ106" s="101">
        <f t="shared" si="5"/>
        <v>100000</v>
      </c>
      <c r="AK106" s="102"/>
      <c r="AL106" s="102"/>
      <c r="AM106" s="102"/>
      <c r="AN106" s="102"/>
      <c r="AO106" s="103"/>
      <c r="AP106" s="101">
        <f t="shared" si="6"/>
        <v>100000</v>
      </c>
      <c r="AQ106" s="102"/>
      <c r="AR106" s="102"/>
      <c r="AS106" s="102"/>
      <c r="AT106" s="102"/>
      <c r="AU106" s="102"/>
      <c r="AV106" s="102"/>
      <c r="AW106" s="103"/>
      <c r="AX106" s="138">
        <f t="shared" si="7"/>
        <v>8</v>
      </c>
      <c r="AY106" s="139"/>
      <c r="AZ106" s="139"/>
      <c r="BA106" s="140"/>
      <c r="BB106" s="64">
        <f t="shared" si="8"/>
        <v>8000</v>
      </c>
      <c r="BC106" s="65"/>
      <c r="BD106" s="65"/>
      <c r="BE106" s="65"/>
      <c r="BF106" s="65"/>
      <c r="BG106" s="65"/>
      <c r="BH106" s="65"/>
      <c r="BI106" s="109"/>
      <c r="BJ106" s="65"/>
      <c r="BK106" s="65"/>
      <c r="BL106" s="65"/>
      <c r="BM106" s="65"/>
      <c r="BN106" s="65"/>
      <c r="BO106" s="66"/>
      <c r="BP106" s="64"/>
      <c r="BQ106" s="65"/>
      <c r="BR106" s="65"/>
      <c r="BS106" s="65"/>
      <c r="BT106" s="65"/>
      <c r="BU106" s="66"/>
      <c r="BV106" s="33"/>
      <c r="BW106" s="58"/>
      <c r="BX106" s="35"/>
      <c r="BY106" s="33"/>
      <c r="BZ106" s="36"/>
      <c r="CA106" s="35"/>
      <c r="CB106" s="33"/>
      <c r="CC106" s="36"/>
      <c r="CD106" s="37"/>
    </row>
    <row r="107" spans="2:82" ht="30" customHeight="1" x14ac:dyDescent="0.2">
      <c r="B107" s="90" t="str">
        <f t="shared" si="0"/>
        <v/>
      </c>
      <c r="C107" s="91"/>
      <c r="D107" s="90" t="str">
        <f t="shared" si="1"/>
        <v/>
      </c>
      <c r="E107" s="91"/>
      <c r="F107" s="92" t="str">
        <f t="shared" si="2"/>
        <v/>
      </c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4"/>
      <c r="AB107" s="293" t="str">
        <f t="shared" si="3"/>
        <v/>
      </c>
      <c r="AC107" s="294"/>
      <c r="AD107" s="294"/>
      <c r="AE107" s="295"/>
      <c r="AF107" s="98" t="str">
        <f t="shared" si="4"/>
        <v/>
      </c>
      <c r="AG107" s="99"/>
      <c r="AH107" s="99"/>
      <c r="AI107" s="100"/>
      <c r="AJ107" s="101" t="str">
        <f t="shared" si="5"/>
        <v/>
      </c>
      <c r="AK107" s="102"/>
      <c r="AL107" s="102"/>
      <c r="AM107" s="102"/>
      <c r="AN107" s="102"/>
      <c r="AO107" s="103"/>
      <c r="AP107" s="101" t="str">
        <f t="shared" si="6"/>
        <v/>
      </c>
      <c r="AQ107" s="102"/>
      <c r="AR107" s="102"/>
      <c r="AS107" s="102"/>
      <c r="AT107" s="102"/>
      <c r="AU107" s="102"/>
      <c r="AV107" s="102"/>
      <c r="AW107" s="103"/>
      <c r="AX107" s="138" t="str">
        <f t="shared" si="7"/>
        <v/>
      </c>
      <c r="AY107" s="139"/>
      <c r="AZ107" s="139"/>
      <c r="BA107" s="140"/>
      <c r="BB107" s="64" t="str">
        <f t="shared" si="8"/>
        <v/>
      </c>
      <c r="BC107" s="65"/>
      <c r="BD107" s="65"/>
      <c r="BE107" s="65"/>
      <c r="BF107" s="65"/>
      <c r="BG107" s="65"/>
      <c r="BH107" s="65"/>
      <c r="BI107" s="109"/>
      <c r="BJ107" s="65"/>
      <c r="BK107" s="65"/>
      <c r="BL107" s="65"/>
      <c r="BM107" s="65"/>
      <c r="BN107" s="65"/>
      <c r="BO107" s="66"/>
      <c r="BP107" s="64"/>
      <c r="BQ107" s="65"/>
      <c r="BR107" s="65"/>
      <c r="BS107" s="65"/>
      <c r="BT107" s="65"/>
      <c r="BU107" s="66"/>
      <c r="BV107" s="33"/>
      <c r="BW107" s="58"/>
      <c r="BX107" s="35"/>
      <c r="BY107" s="33"/>
      <c r="BZ107" s="36"/>
      <c r="CA107" s="35"/>
      <c r="CB107" s="33"/>
      <c r="CC107" s="36"/>
      <c r="CD107" s="37"/>
    </row>
    <row r="108" spans="2:82" ht="30" customHeight="1" x14ac:dyDescent="0.2">
      <c r="B108" s="90" t="str">
        <f t="shared" si="0"/>
        <v/>
      </c>
      <c r="C108" s="91"/>
      <c r="D108" s="90" t="str">
        <f t="shared" si="1"/>
        <v/>
      </c>
      <c r="E108" s="91"/>
      <c r="F108" s="92" t="str">
        <f t="shared" si="2"/>
        <v/>
      </c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4"/>
      <c r="AB108" s="293" t="str">
        <f t="shared" si="3"/>
        <v/>
      </c>
      <c r="AC108" s="294"/>
      <c r="AD108" s="294"/>
      <c r="AE108" s="295"/>
      <c r="AF108" s="98" t="str">
        <f t="shared" si="4"/>
        <v/>
      </c>
      <c r="AG108" s="99"/>
      <c r="AH108" s="99"/>
      <c r="AI108" s="100"/>
      <c r="AJ108" s="101" t="str">
        <f t="shared" si="5"/>
        <v/>
      </c>
      <c r="AK108" s="102"/>
      <c r="AL108" s="102"/>
      <c r="AM108" s="102"/>
      <c r="AN108" s="102"/>
      <c r="AO108" s="103"/>
      <c r="AP108" s="101" t="str">
        <f t="shared" si="6"/>
        <v/>
      </c>
      <c r="AQ108" s="102"/>
      <c r="AR108" s="102"/>
      <c r="AS108" s="102"/>
      <c r="AT108" s="102"/>
      <c r="AU108" s="102"/>
      <c r="AV108" s="102"/>
      <c r="AW108" s="103"/>
      <c r="AX108" s="138" t="str">
        <f t="shared" si="7"/>
        <v/>
      </c>
      <c r="AY108" s="139"/>
      <c r="AZ108" s="139"/>
      <c r="BA108" s="140"/>
      <c r="BB108" s="64" t="str">
        <f t="shared" si="8"/>
        <v/>
      </c>
      <c r="BC108" s="65"/>
      <c r="BD108" s="65"/>
      <c r="BE108" s="65"/>
      <c r="BF108" s="65"/>
      <c r="BG108" s="65"/>
      <c r="BH108" s="65"/>
      <c r="BI108" s="109"/>
      <c r="BJ108" s="65"/>
      <c r="BK108" s="65"/>
      <c r="BL108" s="65"/>
      <c r="BM108" s="65"/>
      <c r="BN108" s="65"/>
      <c r="BO108" s="66"/>
      <c r="BP108" s="64"/>
      <c r="BQ108" s="65"/>
      <c r="BR108" s="65"/>
      <c r="BS108" s="65"/>
      <c r="BT108" s="65"/>
      <c r="BU108" s="66"/>
      <c r="BV108" s="33"/>
      <c r="BW108" s="58"/>
      <c r="BX108" s="35"/>
      <c r="BY108" s="33"/>
      <c r="BZ108" s="36"/>
      <c r="CA108" s="35"/>
      <c r="CB108" s="33"/>
      <c r="CC108" s="36"/>
      <c r="CD108" s="37"/>
    </row>
    <row r="109" spans="2:82" ht="30" customHeight="1" x14ac:dyDescent="0.2">
      <c r="B109" s="90" t="str">
        <f t="shared" si="0"/>
        <v/>
      </c>
      <c r="C109" s="91"/>
      <c r="D109" s="90" t="str">
        <f t="shared" si="1"/>
        <v/>
      </c>
      <c r="E109" s="91"/>
      <c r="F109" s="92" t="str">
        <f t="shared" si="2"/>
        <v/>
      </c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4"/>
      <c r="AB109" s="293" t="str">
        <f t="shared" si="3"/>
        <v/>
      </c>
      <c r="AC109" s="294"/>
      <c r="AD109" s="294"/>
      <c r="AE109" s="295"/>
      <c r="AF109" s="98" t="str">
        <f t="shared" si="4"/>
        <v/>
      </c>
      <c r="AG109" s="99"/>
      <c r="AH109" s="99"/>
      <c r="AI109" s="100"/>
      <c r="AJ109" s="101" t="str">
        <f t="shared" si="5"/>
        <v/>
      </c>
      <c r="AK109" s="102"/>
      <c r="AL109" s="102"/>
      <c r="AM109" s="102"/>
      <c r="AN109" s="102"/>
      <c r="AO109" s="103"/>
      <c r="AP109" s="101" t="str">
        <f t="shared" si="6"/>
        <v/>
      </c>
      <c r="AQ109" s="102"/>
      <c r="AR109" s="102"/>
      <c r="AS109" s="102"/>
      <c r="AT109" s="102"/>
      <c r="AU109" s="102"/>
      <c r="AV109" s="102"/>
      <c r="AW109" s="103"/>
      <c r="AX109" s="138" t="str">
        <f t="shared" si="7"/>
        <v/>
      </c>
      <c r="AY109" s="139"/>
      <c r="AZ109" s="139"/>
      <c r="BA109" s="140"/>
      <c r="BB109" s="64" t="str">
        <f t="shared" si="8"/>
        <v/>
      </c>
      <c r="BC109" s="65"/>
      <c r="BD109" s="65"/>
      <c r="BE109" s="65"/>
      <c r="BF109" s="65"/>
      <c r="BG109" s="65"/>
      <c r="BH109" s="65"/>
      <c r="BI109" s="109"/>
      <c r="BJ109" s="65"/>
      <c r="BK109" s="65"/>
      <c r="BL109" s="65"/>
      <c r="BM109" s="65"/>
      <c r="BN109" s="65"/>
      <c r="BO109" s="66"/>
      <c r="BP109" s="64"/>
      <c r="BQ109" s="65"/>
      <c r="BR109" s="65"/>
      <c r="BS109" s="65"/>
      <c r="BT109" s="65"/>
      <c r="BU109" s="66"/>
      <c r="BV109" s="33"/>
      <c r="BW109" s="58"/>
      <c r="BX109" s="35"/>
      <c r="BY109" s="33"/>
      <c r="BZ109" s="36"/>
      <c r="CA109" s="35"/>
      <c r="CB109" s="33"/>
      <c r="CC109" s="36"/>
      <c r="CD109" s="37"/>
    </row>
    <row r="110" spans="2:82" ht="30" customHeight="1" x14ac:dyDescent="0.2">
      <c r="B110" s="90" t="str">
        <f t="shared" si="0"/>
        <v/>
      </c>
      <c r="C110" s="91"/>
      <c r="D110" s="90" t="str">
        <f t="shared" si="1"/>
        <v/>
      </c>
      <c r="E110" s="91"/>
      <c r="F110" s="92" t="str">
        <f t="shared" si="2"/>
        <v/>
      </c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4"/>
      <c r="AB110" s="293" t="str">
        <f t="shared" si="3"/>
        <v/>
      </c>
      <c r="AC110" s="294"/>
      <c r="AD110" s="294"/>
      <c r="AE110" s="295"/>
      <c r="AF110" s="98" t="str">
        <f t="shared" si="4"/>
        <v/>
      </c>
      <c r="AG110" s="99"/>
      <c r="AH110" s="99"/>
      <c r="AI110" s="100"/>
      <c r="AJ110" s="101" t="str">
        <f t="shared" si="5"/>
        <v/>
      </c>
      <c r="AK110" s="102"/>
      <c r="AL110" s="102"/>
      <c r="AM110" s="102"/>
      <c r="AN110" s="102"/>
      <c r="AO110" s="103"/>
      <c r="AP110" s="101" t="str">
        <f t="shared" si="6"/>
        <v/>
      </c>
      <c r="AQ110" s="102"/>
      <c r="AR110" s="102"/>
      <c r="AS110" s="102"/>
      <c r="AT110" s="102"/>
      <c r="AU110" s="102"/>
      <c r="AV110" s="102"/>
      <c r="AW110" s="103"/>
      <c r="AX110" s="138" t="str">
        <f t="shared" si="7"/>
        <v/>
      </c>
      <c r="AY110" s="139"/>
      <c r="AZ110" s="139"/>
      <c r="BA110" s="140"/>
      <c r="BB110" s="64" t="str">
        <f t="shared" si="8"/>
        <v/>
      </c>
      <c r="BC110" s="65"/>
      <c r="BD110" s="65"/>
      <c r="BE110" s="65"/>
      <c r="BF110" s="65"/>
      <c r="BG110" s="65"/>
      <c r="BH110" s="65"/>
      <c r="BI110" s="109"/>
      <c r="BJ110" s="65"/>
      <c r="BK110" s="65"/>
      <c r="BL110" s="65"/>
      <c r="BM110" s="65"/>
      <c r="BN110" s="65"/>
      <c r="BO110" s="66"/>
      <c r="BP110" s="64"/>
      <c r="BQ110" s="65"/>
      <c r="BR110" s="65"/>
      <c r="BS110" s="65"/>
      <c r="BT110" s="65"/>
      <c r="BU110" s="66"/>
      <c r="BV110" s="33"/>
      <c r="BW110" s="58"/>
      <c r="BX110" s="35"/>
      <c r="BY110" s="33"/>
      <c r="BZ110" s="36"/>
      <c r="CA110" s="35"/>
      <c r="CB110" s="33"/>
      <c r="CC110" s="36"/>
      <c r="CD110" s="37"/>
    </row>
    <row r="111" spans="2:82" ht="30" customHeight="1" x14ac:dyDescent="0.2">
      <c r="B111" s="90" t="str">
        <f t="shared" si="0"/>
        <v/>
      </c>
      <c r="C111" s="91"/>
      <c r="D111" s="90" t="str">
        <f t="shared" si="1"/>
        <v/>
      </c>
      <c r="E111" s="91"/>
      <c r="F111" s="92" t="str">
        <f t="shared" si="2"/>
        <v/>
      </c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4"/>
      <c r="AB111" s="293" t="str">
        <f t="shared" si="3"/>
        <v/>
      </c>
      <c r="AC111" s="294"/>
      <c r="AD111" s="294"/>
      <c r="AE111" s="295"/>
      <c r="AF111" s="98" t="str">
        <f t="shared" si="4"/>
        <v/>
      </c>
      <c r="AG111" s="99"/>
      <c r="AH111" s="99"/>
      <c r="AI111" s="100"/>
      <c r="AJ111" s="101" t="str">
        <f t="shared" si="5"/>
        <v/>
      </c>
      <c r="AK111" s="102"/>
      <c r="AL111" s="102"/>
      <c r="AM111" s="102"/>
      <c r="AN111" s="102"/>
      <c r="AO111" s="103"/>
      <c r="AP111" s="101" t="str">
        <f t="shared" si="6"/>
        <v/>
      </c>
      <c r="AQ111" s="102"/>
      <c r="AR111" s="102"/>
      <c r="AS111" s="102"/>
      <c r="AT111" s="102"/>
      <c r="AU111" s="102"/>
      <c r="AV111" s="102"/>
      <c r="AW111" s="103"/>
      <c r="AX111" s="138" t="str">
        <f t="shared" si="7"/>
        <v/>
      </c>
      <c r="AY111" s="139"/>
      <c r="AZ111" s="139"/>
      <c r="BA111" s="140"/>
      <c r="BB111" s="64" t="str">
        <f t="shared" si="8"/>
        <v/>
      </c>
      <c r="BC111" s="65"/>
      <c r="BD111" s="65"/>
      <c r="BE111" s="65"/>
      <c r="BF111" s="65"/>
      <c r="BG111" s="65"/>
      <c r="BH111" s="65"/>
      <c r="BI111" s="109"/>
      <c r="BJ111" s="65"/>
      <c r="BK111" s="65"/>
      <c r="BL111" s="65"/>
      <c r="BM111" s="65"/>
      <c r="BN111" s="65"/>
      <c r="BO111" s="66"/>
      <c r="BP111" s="64"/>
      <c r="BQ111" s="65"/>
      <c r="BR111" s="65"/>
      <c r="BS111" s="65"/>
      <c r="BT111" s="65"/>
      <c r="BU111" s="66"/>
      <c r="BV111" s="33"/>
      <c r="BW111" s="58"/>
      <c r="BX111" s="35"/>
      <c r="BY111" s="33"/>
      <c r="BZ111" s="36"/>
      <c r="CA111" s="35"/>
      <c r="CB111" s="33"/>
      <c r="CC111" s="36"/>
      <c r="CD111" s="37"/>
    </row>
    <row r="112" spans="2:82" ht="30" customHeight="1" thickBot="1" x14ac:dyDescent="0.25">
      <c r="B112" s="67" t="str">
        <f t="shared" si="0"/>
        <v/>
      </c>
      <c r="C112" s="68"/>
      <c r="D112" s="67" t="str">
        <f t="shared" si="1"/>
        <v/>
      </c>
      <c r="E112" s="68"/>
      <c r="F112" s="69" t="str">
        <f t="shared" si="2"/>
        <v/>
      </c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1"/>
      <c r="AB112" s="296" t="str">
        <f t="shared" si="3"/>
        <v/>
      </c>
      <c r="AC112" s="297"/>
      <c r="AD112" s="297"/>
      <c r="AE112" s="298"/>
      <c r="AF112" s="75" t="str">
        <f t="shared" si="4"/>
        <v/>
      </c>
      <c r="AG112" s="76"/>
      <c r="AH112" s="76"/>
      <c r="AI112" s="77"/>
      <c r="AJ112" s="78" t="str">
        <f t="shared" si="5"/>
        <v/>
      </c>
      <c r="AK112" s="79"/>
      <c r="AL112" s="79"/>
      <c r="AM112" s="79"/>
      <c r="AN112" s="79"/>
      <c r="AO112" s="80"/>
      <c r="AP112" s="78" t="str">
        <f t="shared" si="6"/>
        <v/>
      </c>
      <c r="AQ112" s="79"/>
      <c r="AR112" s="79"/>
      <c r="AS112" s="79"/>
      <c r="AT112" s="79"/>
      <c r="AU112" s="79"/>
      <c r="AV112" s="79"/>
      <c r="AW112" s="80"/>
      <c r="AX112" s="84" t="str">
        <f t="shared" si="7"/>
        <v/>
      </c>
      <c r="AY112" s="85"/>
      <c r="AZ112" s="85"/>
      <c r="BA112" s="86"/>
      <c r="BB112" s="241" t="str">
        <f t="shared" si="8"/>
        <v/>
      </c>
      <c r="BC112" s="133"/>
      <c r="BD112" s="133"/>
      <c r="BE112" s="133"/>
      <c r="BF112" s="133"/>
      <c r="BG112" s="133"/>
      <c r="BH112" s="299"/>
      <c r="BI112" s="60"/>
      <c r="BJ112" s="61"/>
      <c r="BK112" s="61"/>
      <c r="BL112" s="61"/>
      <c r="BM112" s="61"/>
      <c r="BN112" s="61"/>
      <c r="BO112" s="62"/>
      <c r="BP112" s="63"/>
      <c r="BQ112" s="61"/>
      <c r="BR112" s="61"/>
      <c r="BS112" s="61"/>
      <c r="BT112" s="61"/>
      <c r="BU112" s="62"/>
      <c r="BV112" s="47"/>
      <c r="BW112" s="48"/>
      <c r="BX112" s="49"/>
      <c r="BY112" s="47"/>
      <c r="BZ112" s="50"/>
      <c r="CA112" s="49"/>
      <c r="CB112" s="47"/>
      <c r="CC112" s="50"/>
      <c r="CD112" s="51"/>
    </row>
    <row r="113" spans="3:82" ht="14.25" customHeight="1" x14ac:dyDescent="0.15">
      <c r="C113" s="1" t="str">
        <f>$C$34</f>
        <v>（この請求書は２部１組で印刷し、取引先（控）を除いた１部を馬淵建設(株)に提出して下さい。）</v>
      </c>
      <c r="AP113" s="300" t="s">
        <v>62</v>
      </c>
      <c r="AQ113" s="301"/>
      <c r="AR113" s="301"/>
      <c r="AS113" s="301"/>
      <c r="AT113" s="301"/>
      <c r="AU113" s="301"/>
      <c r="AV113" s="301"/>
      <c r="AW113" s="302"/>
      <c r="BB113" s="238" t="s">
        <v>63</v>
      </c>
      <c r="BC113" s="239"/>
      <c r="BD113" s="239"/>
      <c r="BE113" s="239"/>
      <c r="BF113" s="239"/>
      <c r="BG113" s="239"/>
      <c r="BH113" s="240"/>
      <c r="BI113" s="222" t="s">
        <v>40</v>
      </c>
      <c r="BJ113" s="223"/>
      <c r="BK113" s="223"/>
      <c r="BL113" s="223"/>
      <c r="BM113" s="223"/>
      <c r="BN113" s="223"/>
      <c r="BO113" s="224"/>
      <c r="BP113" s="121" t="s">
        <v>67</v>
      </c>
      <c r="BQ113" s="122"/>
      <c r="BR113" s="122"/>
      <c r="BS113" s="122"/>
      <c r="BT113" s="122"/>
      <c r="BU113" s="123"/>
      <c r="BV113" s="117"/>
      <c r="BW113" s="118"/>
      <c r="BX113" s="119"/>
      <c r="BY113" s="120"/>
      <c r="BZ113" s="118"/>
      <c r="CA113" s="119"/>
      <c r="CB113" s="120"/>
      <c r="CC113" s="118"/>
      <c r="CD113" s="271"/>
    </row>
    <row r="114" spans="3:82" ht="14.25" customHeight="1" x14ac:dyDescent="0.15">
      <c r="AP114" s="303">
        <f>IF(SUM(AP104:AW112)=0,"",SUM(AP104:AW112))</f>
        <v>500000</v>
      </c>
      <c r="AQ114" s="304"/>
      <c r="AR114" s="304"/>
      <c r="AS114" s="304"/>
      <c r="AT114" s="304"/>
      <c r="AU114" s="304"/>
      <c r="AV114" s="304"/>
      <c r="AW114" s="305"/>
      <c r="BB114" s="309">
        <f>IF(SUM(BB104:BH112)=0,"",SUM(BB104:BH112))</f>
        <v>40000</v>
      </c>
      <c r="BC114" s="310"/>
      <c r="BD114" s="310"/>
      <c r="BE114" s="310"/>
      <c r="BF114" s="310"/>
      <c r="BG114" s="310"/>
      <c r="BH114" s="311"/>
      <c r="BI114" s="225"/>
      <c r="BJ114" s="226"/>
      <c r="BK114" s="226"/>
      <c r="BL114" s="226"/>
      <c r="BM114" s="226"/>
      <c r="BN114" s="226"/>
      <c r="BO114" s="227"/>
      <c r="BP114" s="124"/>
      <c r="BQ114" s="112"/>
      <c r="BR114" s="112"/>
      <c r="BS114" s="112"/>
      <c r="BT114" s="112"/>
      <c r="BU114" s="125"/>
      <c r="BV114" s="113"/>
      <c r="BW114" s="114"/>
      <c r="BX114" s="115"/>
      <c r="BY114" s="116"/>
      <c r="BZ114" s="114"/>
      <c r="CA114" s="115"/>
      <c r="CB114" s="116"/>
      <c r="CC114" s="114"/>
      <c r="CD114" s="259"/>
    </row>
    <row r="115" spans="3:82" ht="14.25" customHeight="1" x14ac:dyDescent="0.15">
      <c r="J115" s="59" t="s">
        <v>69</v>
      </c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G115" s="25" t="s">
        <v>53</v>
      </c>
      <c r="AK115" s="25" t="s">
        <v>54</v>
      </c>
      <c r="AP115" s="306" t="str">
        <f t="shared" ref="AP115" si="9">IF($AP$33="","",$AP$33)</f>
        <v/>
      </c>
      <c r="AQ115" s="307"/>
      <c r="AR115" s="307"/>
      <c r="AS115" s="307"/>
      <c r="AT115" s="307"/>
      <c r="AU115" s="307"/>
      <c r="AV115" s="307"/>
      <c r="AW115" s="308"/>
      <c r="BB115" s="312" t="str">
        <f t="shared" ref="BB115" si="10">IF($BB$33="","",$BB$33)</f>
        <v/>
      </c>
      <c r="BC115" s="310"/>
      <c r="BD115" s="310"/>
      <c r="BE115" s="310"/>
      <c r="BF115" s="310"/>
      <c r="BG115" s="310"/>
      <c r="BH115" s="311"/>
      <c r="BI115" s="14"/>
      <c r="BJ115" s="26"/>
      <c r="BK115" s="26"/>
      <c r="BL115" s="26"/>
      <c r="BM115" s="52"/>
      <c r="BN115" s="52"/>
      <c r="BO115" s="53"/>
      <c r="BP115" s="124" t="s">
        <v>64</v>
      </c>
      <c r="BQ115" s="112"/>
      <c r="BR115" s="112"/>
      <c r="BS115" s="112"/>
      <c r="BT115" s="112"/>
      <c r="BU115" s="125"/>
      <c r="BV115" s="113"/>
      <c r="BW115" s="114"/>
      <c r="BX115" s="115"/>
      <c r="BY115" s="116"/>
      <c r="BZ115" s="114"/>
      <c r="CA115" s="115"/>
      <c r="CB115" s="116"/>
      <c r="CC115" s="114"/>
      <c r="CD115" s="259"/>
    </row>
    <row r="116" spans="3:82" ht="13.5" x14ac:dyDescent="0.15">
      <c r="J116" s="228"/>
      <c r="K116" s="228"/>
      <c r="L116" s="228"/>
      <c r="M116" s="228"/>
      <c r="N116" s="228"/>
      <c r="O116" s="228"/>
      <c r="P116" s="228"/>
      <c r="Q116" s="228"/>
      <c r="R116" s="228"/>
      <c r="S116" s="228"/>
      <c r="T116" s="228"/>
      <c r="U116" s="228"/>
      <c r="V116" s="228"/>
      <c r="W116" s="228"/>
      <c r="X116" s="228"/>
      <c r="Y116" s="228"/>
      <c r="Z116" s="228"/>
      <c r="AA116" s="228"/>
      <c r="AB116" s="228"/>
      <c r="AC116" s="228"/>
      <c r="AD116" s="228"/>
      <c r="AE116" s="228"/>
      <c r="AG116" s="229"/>
      <c r="AH116" s="230"/>
      <c r="AI116" s="230"/>
      <c r="AJ116" s="231"/>
      <c r="AK116" s="229"/>
      <c r="AL116" s="230"/>
      <c r="AM116" s="230"/>
      <c r="AN116" s="231"/>
      <c r="BH116" s="14"/>
      <c r="BI116" s="14"/>
      <c r="BJ116" s="14"/>
      <c r="BK116" s="14"/>
      <c r="BL116" s="17"/>
      <c r="BM116" s="52"/>
      <c r="BN116" s="52"/>
      <c r="BO116" s="53"/>
      <c r="BP116" s="124"/>
      <c r="BQ116" s="112"/>
      <c r="BR116" s="112"/>
      <c r="BS116" s="112"/>
      <c r="BT116" s="112"/>
      <c r="BU116" s="125"/>
      <c r="BV116" s="113"/>
      <c r="BW116" s="114"/>
      <c r="BX116" s="115"/>
      <c r="BY116" s="116"/>
      <c r="BZ116" s="114"/>
      <c r="CA116" s="115"/>
      <c r="CB116" s="116"/>
      <c r="CC116" s="114"/>
      <c r="CD116" s="259"/>
    </row>
    <row r="117" spans="3:82" ht="13.5" x14ac:dyDescent="0.15">
      <c r="J117" s="228"/>
      <c r="K117" s="228"/>
      <c r="L117" s="228"/>
      <c r="M117" s="228"/>
      <c r="N117" s="228"/>
      <c r="O117" s="228"/>
      <c r="P117" s="228"/>
      <c r="Q117" s="228"/>
      <c r="R117" s="228"/>
      <c r="S117" s="228"/>
      <c r="T117" s="228"/>
      <c r="U117" s="228"/>
      <c r="V117" s="228"/>
      <c r="W117" s="228"/>
      <c r="X117" s="228"/>
      <c r="Y117" s="228"/>
      <c r="Z117" s="228"/>
      <c r="AA117" s="228"/>
      <c r="AB117" s="228"/>
      <c r="AC117" s="228"/>
      <c r="AD117" s="228"/>
      <c r="AE117" s="228"/>
      <c r="AG117" s="232"/>
      <c r="AH117" s="233"/>
      <c r="AI117" s="233"/>
      <c r="AJ117" s="234"/>
      <c r="AK117" s="232"/>
      <c r="AL117" s="233"/>
      <c r="AM117" s="233"/>
      <c r="AN117" s="234"/>
      <c r="AP117" s="313" t="s">
        <v>55</v>
      </c>
      <c r="AQ117" s="314"/>
      <c r="AR117" s="314"/>
      <c r="AS117" s="314"/>
      <c r="AT117" s="314"/>
      <c r="AU117" s="314"/>
      <c r="AV117" s="314"/>
      <c r="AW117" s="315"/>
      <c r="BB117" s="256" t="s">
        <v>56</v>
      </c>
      <c r="BC117" s="257"/>
      <c r="BD117" s="257"/>
      <c r="BE117" s="257"/>
      <c r="BF117" s="257"/>
      <c r="BG117" s="257"/>
      <c r="BH117" s="258"/>
      <c r="BI117" s="14"/>
      <c r="BJ117" s="14"/>
      <c r="BK117" s="14"/>
      <c r="BL117" s="17"/>
      <c r="BM117" s="52"/>
      <c r="BN117" s="52"/>
      <c r="BO117" s="53"/>
      <c r="BP117" s="124" t="s">
        <v>68</v>
      </c>
      <c r="BQ117" s="112"/>
      <c r="BR117" s="112"/>
      <c r="BS117" s="112"/>
      <c r="BT117" s="112"/>
      <c r="BU117" s="125"/>
      <c r="BV117" s="113"/>
      <c r="BW117" s="114"/>
      <c r="BX117" s="115"/>
      <c r="BY117" s="116"/>
      <c r="BZ117" s="114"/>
      <c r="CA117" s="115"/>
      <c r="CB117" s="116"/>
      <c r="CC117" s="114"/>
      <c r="CD117" s="259"/>
    </row>
    <row r="118" spans="3:82" ht="13.5" customHeight="1" thickBot="1" x14ac:dyDescent="0.2">
      <c r="J118" s="228"/>
      <c r="K118" s="228"/>
      <c r="L118" s="228"/>
      <c r="M118" s="228"/>
      <c r="N118" s="228"/>
      <c r="O118" s="228"/>
      <c r="P118" s="228"/>
      <c r="Q118" s="228"/>
      <c r="R118" s="228"/>
      <c r="S118" s="228"/>
      <c r="T118" s="228"/>
      <c r="U118" s="228"/>
      <c r="V118" s="228"/>
      <c r="W118" s="228"/>
      <c r="X118" s="228"/>
      <c r="Y118" s="228"/>
      <c r="Z118" s="228"/>
      <c r="AA118" s="228"/>
      <c r="AB118" s="228"/>
      <c r="AC118" s="228"/>
      <c r="AD118" s="228"/>
      <c r="AE118" s="228"/>
      <c r="AG118" s="232"/>
      <c r="AH118" s="233"/>
      <c r="AI118" s="233"/>
      <c r="AJ118" s="234"/>
      <c r="AK118" s="232"/>
      <c r="AL118" s="233"/>
      <c r="AM118" s="233"/>
      <c r="AN118" s="234"/>
      <c r="AP118" s="303">
        <f>IF(SUM(AP114,AP152)=0,"",SUM(AP114,AP152))</f>
        <v>500000</v>
      </c>
      <c r="AQ118" s="304"/>
      <c r="AR118" s="304"/>
      <c r="AS118" s="304"/>
      <c r="AT118" s="304"/>
      <c r="AU118" s="304"/>
      <c r="AV118" s="304"/>
      <c r="AW118" s="305"/>
      <c r="BB118" s="309">
        <f>IF(SUM(BB114,BB152)=0,"",SUM(BB114,BB152))</f>
        <v>40000</v>
      </c>
      <c r="BC118" s="310"/>
      <c r="BD118" s="310"/>
      <c r="BE118" s="310"/>
      <c r="BF118" s="310"/>
      <c r="BG118" s="310"/>
      <c r="BH118" s="311"/>
      <c r="BI118" s="14"/>
      <c r="BJ118" s="14"/>
      <c r="BK118" s="14"/>
      <c r="BL118" s="40"/>
      <c r="BM118" s="52"/>
      <c r="BN118" s="52"/>
      <c r="BO118" s="53"/>
      <c r="BP118" s="219"/>
      <c r="BQ118" s="220"/>
      <c r="BR118" s="220"/>
      <c r="BS118" s="220"/>
      <c r="BT118" s="220"/>
      <c r="BU118" s="221"/>
      <c r="BV118" s="272"/>
      <c r="BW118" s="273"/>
      <c r="BX118" s="274"/>
      <c r="BY118" s="275"/>
      <c r="BZ118" s="273"/>
      <c r="CA118" s="274"/>
      <c r="CB118" s="275"/>
      <c r="CC118" s="273"/>
      <c r="CD118" s="276"/>
    </row>
    <row r="119" spans="3:82" ht="14.25" customHeight="1" x14ac:dyDescent="0.15">
      <c r="J119" s="228"/>
      <c r="K119" s="228"/>
      <c r="L119" s="228"/>
      <c r="M119" s="228"/>
      <c r="N119" s="228"/>
      <c r="O119" s="228"/>
      <c r="P119" s="228"/>
      <c r="Q119" s="228"/>
      <c r="R119" s="228"/>
      <c r="S119" s="228"/>
      <c r="T119" s="228"/>
      <c r="U119" s="228"/>
      <c r="V119" s="228"/>
      <c r="W119" s="228"/>
      <c r="X119" s="228"/>
      <c r="Y119" s="228"/>
      <c r="Z119" s="228"/>
      <c r="AA119" s="228"/>
      <c r="AB119" s="228"/>
      <c r="AC119" s="228"/>
      <c r="AD119" s="228"/>
      <c r="AE119" s="228"/>
      <c r="AG119" s="235"/>
      <c r="AH119" s="236"/>
      <c r="AI119" s="236"/>
      <c r="AJ119" s="237"/>
      <c r="AK119" s="235"/>
      <c r="AL119" s="236"/>
      <c r="AM119" s="236"/>
      <c r="AN119" s="237"/>
      <c r="AP119" s="306" t="str">
        <f t="shared" ref="AP119" si="11">IF($AP$33="","",$AP$33)</f>
        <v/>
      </c>
      <c r="AQ119" s="307"/>
      <c r="AR119" s="307"/>
      <c r="AS119" s="307"/>
      <c r="AT119" s="307"/>
      <c r="AU119" s="307"/>
      <c r="AV119" s="307"/>
      <c r="AW119" s="308"/>
      <c r="BB119" s="312" t="str">
        <f t="shared" ref="BB119" si="12">IF($BB$33="","",$BB$33)</f>
        <v/>
      </c>
      <c r="BC119" s="310"/>
      <c r="BD119" s="310"/>
      <c r="BE119" s="310"/>
      <c r="BF119" s="310"/>
      <c r="BG119" s="310"/>
      <c r="BH119" s="311"/>
      <c r="BI119" s="14"/>
      <c r="BJ119" s="14"/>
      <c r="BK119" s="14"/>
      <c r="BL119" s="41"/>
      <c r="BM119" s="41"/>
      <c r="BN119" s="41"/>
      <c r="BO119" s="41"/>
      <c r="BP119" s="43"/>
      <c r="BQ119" s="43"/>
      <c r="BR119" s="43"/>
      <c r="BS119" s="43"/>
      <c r="BT119" s="43"/>
      <c r="BU119" s="42"/>
      <c r="BV119" s="43"/>
      <c r="BW119" s="43"/>
      <c r="BX119" s="43"/>
      <c r="BY119" s="43"/>
      <c r="BZ119" s="43"/>
      <c r="CA119" s="43"/>
      <c r="CB119" s="43"/>
      <c r="CC119" s="43"/>
      <c r="CD119" s="43"/>
    </row>
    <row r="120" spans="3:82" ht="15" customHeight="1" x14ac:dyDescent="0.2">
      <c r="AP120" s="38"/>
      <c r="AQ120" s="38"/>
      <c r="AR120" s="38"/>
      <c r="AS120" s="38"/>
      <c r="AT120" s="38"/>
      <c r="AU120" s="38"/>
      <c r="AV120" s="38"/>
      <c r="AW120" s="38"/>
      <c r="BB120" s="38"/>
      <c r="BC120" s="38"/>
      <c r="BD120" s="38"/>
      <c r="BE120" s="38"/>
      <c r="BF120" s="38"/>
      <c r="BG120" s="38"/>
      <c r="BH120" s="38"/>
      <c r="BL120" s="39"/>
      <c r="BM120" s="39"/>
      <c r="BN120" s="39"/>
      <c r="BO120" s="39"/>
      <c r="BP120" s="39"/>
      <c r="BQ120" s="39"/>
      <c r="BR120" s="39"/>
      <c r="BS120" s="39"/>
      <c r="CC120" s="2"/>
    </row>
    <row r="121" spans="3:82" ht="15" customHeight="1" x14ac:dyDescent="0.2">
      <c r="AP121" s="38"/>
      <c r="AQ121" s="38"/>
      <c r="AR121" s="38"/>
      <c r="AS121" s="38"/>
      <c r="AT121" s="38"/>
      <c r="AU121" s="38"/>
      <c r="AV121" s="38"/>
      <c r="AW121" s="38"/>
      <c r="BB121" s="38"/>
      <c r="BC121" s="38"/>
      <c r="BD121" s="38"/>
      <c r="BE121" s="38"/>
      <c r="BF121" s="38"/>
      <c r="BG121" s="38"/>
      <c r="BH121" s="38"/>
      <c r="BL121" s="39"/>
      <c r="BM121" s="39"/>
      <c r="BN121" s="39"/>
      <c r="BO121" s="39"/>
      <c r="BP121" s="39"/>
      <c r="BQ121" s="39"/>
      <c r="BR121" s="39"/>
      <c r="BS121" s="39"/>
      <c r="CC121" s="2"/>
    </row>
    <row r="122" spans="3:82" ht="15" customHeight="1" x14ac:dyDescent="0.15">
      <c r="CB122" s="1" t="s">
        <v>29</v>
      </c>
    </row>
    <row r="123" spans="3:82" ht="12" customHeight="1" x14ac:dyDescent="0.15">
      <c r="AB123" s="162" t="s">
        <v>38</v>
      </c>
      <c r="AC123" s="162"/>
      <c r="AD123" s="162"/>
      <c r="AE123" s="162"/>
      <c r="AF123" s="162"/>
      <c r="AG123" s="162"/>
      <c r="AH123" s="162"/>
      <c r="AI123" s="162"/>
      <c r="AJ123" s="162"/>
      <c r="AK123" s="162"/>
      <c r="AL123" s="162"/>
      <c r="AM123" s="162"/>
      <c r="AN123" s="162"/>
      <c r="AO123" s="162"/>
      <c r="AP123" s="162"/>
      <c r="AQ123" s="162"/>
      <c r="AR123" s="162"/>
      <c r="AS123" s="162"/>
      <c r="AT123" s="162"/>
      <c r="AU123" s="162"/>
      <c r="AV123" s="162"/>
      <c r="AW123" s="162"/>
      <c r="AX123" s="162"/>
      <c r="AY123" s="162"/>
      <c r="AZ123" s="162"/>
    </row>
    <row r="124" spans="3:82" ht="13.5" customHeight="1" x14ac:dyDescent="0.15">
      <c r="AB124" s="162"/>
      <c r="AC124" s="162"/>
      <c r="AD124" s="162"/>
      <c r="AE124" s="162"/>
      <c r="AF124" s="162"/>
      <c r="AG124" s="162"/>
      <c r="AH124" s="162"/>
      <c r="AI124" s="162"/>
      <c r="AJ124" s="162"/>
      <c r="AK124" s="162"/>
      <c r="AL124" s="162"/>
      <c r="AM124" s="162"/>
      <c r="AN124" s="162"/>
      <c r="AO124" s="162"/>
      <c r="AP124" s="162"/>
      <c r="AQ124" s="162"/>
      <c r="AR124" s="162"/>
      <c r="AS124" s="162"/>
      <c r="AT124" s="162"/>
      <c r="AU124" s="162"/>
      <c r="AV124" s="162"/>
      <c r="AW124" s="162"/>
      <c r="AX124" s="162"/>
      <c r="AY124" s="162"/>
      <c r="AZ124" s="162"/>
      <c r="CC124" s="2" t="s">
        <v>33</v>
      </c>
    </row>
    <row r="125" spans="3:82" ht="6" customHeight="1" x14ac:dyDescent="0.15"/>
    <row r="126" spans="3:82" ht="4.5" customHeight="1" x14ac:dyDescent="0.15"/>
    <row r="129" spans="2:82" ht="14.25" thickBot="1" x14ac:dyDescent="0.2"/>
    <row r="130" spans="2:82" ht="13.5" x14ac:dyDescent="0.15">
      <c r="BI130" s="121" t="s">
        <v>39</v>
      </c>
      <c r="BJ130" s="122"/>
      <c r="BK130" s="122"/>
      <c r="BL130" s="122"/>
      <c r="BM130" s="122"/>
      <c r="BN130" s="122"/>
      <c r="BO130" s="122"/>
      <c r="BP130" s="122"/>
      <c r="BQ130" s="122"/>
      <c r="BR130" s="122"/>
      <c r="BS130" s="122"/>
      <c r="BT130" s="122"/>
      <c r="BU130" s="122"/>
      <c r="BV130" s="122"/>
      <c r="BW130" s="122"/>
      <c r="BX130" s="122"/>
      <c r="BY130" s="122"/>
      <c r="BZ130" s="122"/>
      <c r="CA130" s="122"/>
      <c r="CB130" s="122"/>
      <c r="CC130" s="122"/>
      <c r="CD130" s="123"/>
    </row>
    <row r="131" spans="2:82" ht="15" customHeight="1" x14ac:dyDescent="0.15">
      <c r="B131" s="110" t="s">
        <v>11</v>
      </c>
      <c r="C131" s="110"/>
      <c r="D131" s="110" t="s">
        <v>12</v>
      </c>
      <c r="E131" s="110"/>
      <c r="F131" s="110" t="s">
        <v>28</v>
      </c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 t="s">
        <v>13</v>
      </c>
      <c r="AC131" s="110"/>
      <c r="AD131" s="110"/>
      <c r="AE131" s="110"/>
      <c r="AF131" s="110" t="s">
        <v>14</v>
      </c>
      <c r="AG131" s="110"/>
      <c r="AH131" s="110"/>
      <c r="AI131" s="110"/>
      <c r="AJ131" s="110" t="s">
        <v>15</v>
      </c>
      <c r="AK131" s="110"/>
      <c r="AL131" s="110"/>
      <c r="AM131" s="110"/>
      <c r="AN131" s="110"/>
      <c r="AO131" s="110"/>
      <c r="AP131" s="110" t="s">
        <v>24</v>
      </c>
      <c r="AQ131" s="110"/>
      <c r="AR131" s="110"/>
      <c r="AS131" s="110"/>
      <c r="AT131" s="110"/>
      <c r="AU131" s="110"/>
      <c r="AV131" s="110"/>
      <c r="AW131" s="110"/>
      <c r="AX131" s="110" t="s">
        <v>25</v>
      </c>
      <c r="AY131" s="110"/>
      <c r="AZ131" s="110"/>
      <c r="BA131" s="110"/>
      <c r="BB131" s="111" t="s">
        <v>26</v>
      </c>
      <c r="BC131" s="112"/>
      <c r="BD131" s="112"/>
      <c r="BE131" s="112"/>
      <c r="BF131" s="112"/>
      <c r="BG131" s="112"/>
      <c r="BH131" s="112"/>
      <c r="BI131" s="124" t="s">
        <v>34</v>
      </c>
      <c r="BJ131" s="112"/>
      <c r="BK131" s="112"/>
      <c r="BL131" s="112"/>
      <c r="BM131" s="112"/>
      <c r="BN131" s="112"/>
      <c r="BO131" s="126"/>
      <c r="BP131" s="110" t="s">
        <v>35</v>
      </c>
      <c r="BQ131" s="110"/>
      <c r="BR131" s="110"/>
      <c r="BS131" s="110"/>
      <c r="BT131" s="110"/>
      <c r="BU131" s="110"/>
      <c r="BV131" s="110" t="s">
        <v>24</v>
      </c>
      <c r="BW131" s="110"/>
      <c r="BX131" s="110"/>
      <c r="BY131" s="110"/>
      <c r="BZ131" s="110"/>
      <c r="CA131" s="110"/>
      <c r="CB131" s="110"/>
      <c r="CC131" s="110"/>
      <c r="CD131" s="127"/>
    </row>
    <row r="132" spans="2:82" ht="30" customHeight="1" x14ac:dyDescent="0.2">
      <c r="B132" s="90" t="str">
        <f>IF(B53="","",B53)</f>
        <v/>
      </c>
      <c r="C132" s="91"/>
      <c r="D132" s="90" t="str">
        <f>IF(D53="","",D53)</f>
        <v/>
      </c>
      <c r="E132" s="91"/>
      <c r="F132" s="92" t="str">
        <f>IF(F53="","",F53)</f>
        <v/>
      </c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4"/>
      <c r="AB132" s="293" t="str">
        <f>IF(AB53="","",AB53)</f>
        <v/>
      </c>
      <c r="AC132" s="294"/>
      <c r="AD132" s="294"/>
      <c r="AE132" s="295"/>
      <c r="AF132" s="98" t="str">
        <f>IF(AF53="","",AF53)</f>
        <v/>
      </c>
      <c r="AG132" s="99"/>
      <c r="AH132" s="99"/>
      <c r="AI132" s="100"/>
      <c r="AJ132" s="101" t="str">
        <f>IF(AJ53="","",AJ53)</f>
        <v/>
      </c>
      <c r="AK132" s="102"/>
      <c r="AL132" s="102"/>
      <c r="AM132" s="102"/>
      <c r="AN132" s="102"/>
      <c r="AO132" s="103"/>
      <c r="AP132" s="101" t="str">
        <f>IF(AP53="","",AP53)</f>
        <v/>
      </c>
      <c r="AQ132" s="102"/>
      <c r="AR132" s="102"/>
      <c r="AS132" s="102"/>
      <c r="AT132" s="102"/>
      <c r="AU132" s="102"/>
      <c r="AV132" s="102"/>
      <c r="AW132" s="103"/>
      <c r="AX132" s="84">
        <f>IF(AX53="","",AX53)</f>
        <v>8</v>
      </c>
      <c r="AY132" s="85"/>
      <c r="AZ132" s="85"/>
      <c r="BA132" s="86"/>
      <c r="BB132" s="64" t="str">
        <f>IF(BB53="","",BB53)</f>
        <v/>
      </c>
      <c r="BC132" s="65"/>
      <c r="BD132" s="65"/>
      <c r="BE132" s="65"/>
      <c r="BF132" s="65"/>
      <c r="BG132" s="65"/>
      <c r="BH132" s="65"/>
      <c r="BI132" s="109"/>
      <c r="BJ132" s="65"/>
      <c r="BK132" s="65"/>
      <c r="BL132" s="65"/>
      <c r="BM132" s="65"/>
      <c r="BN132" s="65"/>
      <c r="BO132" s="66"/>
      <c r="BP132" s="64"/>
      <c r="BQ132" s="65"/>
      <c r="BR132" s="65"/>
      <c r="BS132" s="65"/>
      <c r="BT132" s="65"/>
      <c r="BU132" s="66"/>
      <c r="BV132" s="33"/>
      <c r="BW132" s="58"/>
      <c r="BX132" s="35"/>
      <c r="BY132" s="33"/>
      <c r="BZ132" s="36"/>
      <c r="CA132" s="35"/>
      <c r="CB132" s="33"/>
      <c r="CC132" s="36"/>
      <c r="CD132" s="37"/>
    </row>
    <row r="133" spans="2:82" ht="30" customHeight="1" x14ac:dyDescent="0.2">
      <c r="B133" s="90" t="str">
        <f t="shared" ref="B133:B150" si="13">IF(B54="","",B54)</f>
        <v/>
      </c>
      <c r="C133" s="91"/>
      <c r="D133" s="90" t="str">
        <f t="shared" ref="D133:D150" si="14">IF(D54="","",D54)</f>
        <v/>
      </c>
      <c r="E133" s="91"/>
      <c r="F133" s="92" t="str">
        <f t="shared" ref="F133:F150" si="15">IF(F54="","",F54)</f>
        <v/>
      </c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4"/>
      <c r="AB133" s="293" t="str">
        <f t="shared" ref="AB133:AB150" si="16">IF(AB54="","",AB54)</f>
        <v/>
      </c>
      <c r="AC133" s="294"/>
      <c r="AD133" s="294"/>
      <c r="AE133" s="295"/>
      <c r="AF133" s="98" t="str">
        <f t="shared" ref="AF133:AF150" si="17">IF(AF54="","",AF54)</f>
        <v/>
      </c>
      <c r="AG133" s="99"/>
      <c r="AH133" s="99"/>
      <c r="AI133" s="100"/>
      <c r="AJ133" s="101" t="str">
        <f t="shared" ref="AJ133:AJ150" si="18">IF(AJ54="","",AJ54)</f>
        <v/>
      </c>
      <c r="AK133" s="102"/>
      <c r="AL133" s="102"/>
      <c r="AM133" s="102"/>
      <c r="AN133" s="102"/>
      <c r="AO133" s="103"/>
      <c r="AP133" s="101" t="str">
        <f t="shared" ref="AP133:AP150" si="19">IF(AP54="","",AP54)</f>
        <v/>
      </c>
      <c r="AQ133" s="102"/>
      <c r="AR133" s="102"/>
      <c r="AS133" s="102"/>
      <c r="AT133" s="102"/>
      <c r="AU133" s="102"/>
      <c r="AV133" s="102"/>
      <c r="AW133" s="103"/>
      <c r="AX133" s="84">
        <f t="shared" ref="AX133:AX150" si="20">IF(AX54="","",AX54)</f>
        <v>8</v>
      </c>
      <c r="AY133" s="85"/>
      <c r="AZ133" s="85"/>
      <c r="BA133" s="86"/>
      <c r="BB133" s="64" t="str">
        <f t="shared" ref="BB133:BB150" si="21">IF(BB54="","",BB54)</f>
        <v/>
      </c>
      <c r="BC133" s="65"/>
      <c r="BD133" s="65"/>
      <c r="BE133" s="65"/>
      <c r="BF133" s="65"/>
      <c r="BG133" s="65"/>
      <c r="BH133" s="65"/>
      <c r="BI133" s="109"/>
      <c r="BJ133" s="65"/>
      <c r="BK133" s="65"/>
      <c r="BL133" s="65"/>
      <c r="BM133" s="65"/>
      <c r="BN133" s="65"/>
      <c r="BO133" s="66"/>
      <c r="BP133" s="64"/>
      <c r="BQ133" s="65"/>
      <c r="BR133" s="65"/>
      <c r="BS133" s="65"/>
      <c r="BT133" s="65"/>
      <c r="BU133" s="66"/>
      <c r="BV133" s="33"/>
      <c r="BW133" s="58"/>
      <c r="BX133" s="35"/>
      <c r="BY133" s="33"/>
      <c r="BZ133" s="36"/>
      <c r="CA133" s="35"/>
      <c r="CB133" s="33"/>
      <c r="CC133" s="36"/>
      <c r="CD133" s="37"/>
    </row>
    <row r="134" spans="2:82" ht="30" customHeight="1" x14ac:dyDescent="0.2">
      <c r="B134" s="90" t="str">
        <f t="shared" si="13"/>
        <v/>
      </c>
      <c r="C134" s="91"/>
      <c r="D134" s="90" t="str">
        <f t="shared" si="14"/>
        <v/>
      </c>
      <c r="E134" s="91"/>
      <c r="F134" s="92" t="str">
        <f t="shared" si="15"/>
        <v/>
      </c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4"/>
      <c r="AB134" s="293" t="str">
        <f t="shared" si="16"/>
        <v/>
      </c>
      <c r="AC134" s="294"/>
      <c r="AD134" s="294"/>
      <c r="AE134" s="295"/>
      <c r="AF134" s="98" t="str">
        <f t="shared" si="17"/>
        <v/>
      </c>
      <c r="AG134" s="99"/>
      <c r="AH134" s="99"/>
      <c r="AI134" s="100"/>
      <c r="AJ134" s="101" t="str">
        <f t="shared" si="18"/>
        <v/>
      </c>
      <c r="AK134" s="102"/>
      <c r="AL134" s="102"/>
      <c r="AM134" s="102"/>
      <c r="AN134" s="102"/>
      <c r="AO134" s="103"/>
      <c r="AP134" s="101" t="str">
        <f t="shared" si="19"/>
        <v/>
      </c>
      <c r="AQ134" s="102"/>
      <c r="AR134" s="102"/>
      <c r="AS134" s="102"/>
      <c r="AT134" s="102"/>
      <c r="AU134" s="102"/>
      <c r="AV134" s="102"/>
      <c r="AW134" s="103"/>
      <c r="AX134" s="84">
        <f t="shared" si="20"/>
        <v>8</v>
      </c>
      <c r="AY134" s="85"/>
      <c r="AZ134" s="85"/>
      <c r="BA134" s="86"/>
      <c r="BB134" s="64" t="str">
        <f t="shared" si="21"/>
        <v/>
      </c>
      <c r="BC134" s="65"/>
      <c r="BD134" s="65"/>
      <c r="BE134" s="65"/>
      <c r="BF134" s="65"/>
      <c r="BG134" s="65"/>
      <c r="BH134" s="65"/>
      <c r="BI134" s="109"/>
      <c r="BJ134" s="65"/>
      <c r="BK134" s="65"/>
      <c r="BL134" s="65"/>
      <c r="BM134" s="65"/>
      <c r="BN134" s="65"/>
      <c r="BO134" s="66"/>
      <c r="BP134" s="64"/>
      <c r="BQ134" s="65"/>
      <c r="BR134" s="65"/>
      <c r="BS134" s="65"/>
      <c r="BT134" s="65"/>
      <c r="BU134" s="66"/>
      <c r="BV134" s="33"/>
      <c r="BW134" s="58"/>
      <c r="BX134" s="35"/>
      <c r="BY134" s="33"/>
      <c r="BZ134" s="36"/>
      <c r="CA134" s="35"/>
      <c r="CB134" s="33"/>
      <c r="CC134" s="36"/>
      <c r="CD134" s="37"/>
    </row>
    <row r="135" spans="2:82" ht="30" customHeight="1" x14ac:dyDescent="0.2">
      <c r="B135" s="90" t="str">
        <f t="shared" si="13"/>
        <v/>
      </c>
      <c r="C135" s="91"/>
      <c r="D135" s="90" t="str">
        <f t="shared" si="14"/>
        <v/>
      </c>
      <c r="E135" s="91"/>
      <c r="F135" s="92" t="str">
        <f t="shared" si="15"/>
        <v/>
      </c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4"/>
      <c r="AB135" s="293" t="str">
        <f t="shared" si="16"/>
        <v/>
      </c>
      <c r="AC135" s="294"/>
      <c r="AD135" s="294"/>
      <c r="AE135" s="295"/>
      <c r="AF135" s="98" t="str">
        <f t="shared" si="17"/>
        <v/>
      </c>
      <c r="AG135" s="99"/>
      <c r="AH135" s="99"/>
      <c r="AI135" s="100"/>
      <c r="AJ135" s="101" t="str">
        <f t="shared" si="18"/>
        <v/>
      </c>
      <c r="AK135" s="102"/>
      <c r="AL135" s="102"/>
      <c r="AM135" s="102"/>
      <c r="AN135" s="102"/>
      <c r="AO135" s="103"/>
      <c r="AP135" s="101" t="str">
        <f t="shared" si="19"/>
        <v/>
      </c>
      <c r="AQ135" s="102"/>
      <c r="AR135" s="102"/>
      <c r="AS135" s="102"/>
      <c r="AT135" s="102"/>
      <c r="AU135" s="102"/>
      <c r="AV135" s="102"/>
      <c r="AW135" s="103"/>
      <c r="AX135" s="84">
        <f t="shared" si="20"/>
        <v>8</v>
      </c>
      <c r="AY135" s="85"/>
      <c r="AZ135" s="85"/>
      <c r="BA135" s="86"/>
      <c r="BB135" s="64" t="str">
        <f t="shared" si="21"/>
        <v/>
      </c>
      <c r="BC135" s="65"/>
      <c r="BD135" s="65"/>
      <c r="BE135" s="65"/>
      <c r="BF135" s="65"/>
      <c r="BG135" s="65"/>
      <c r="BH135" s="65"/>
      <c r="BI135" s="109"/>
      <c r="BJ135" s="65"/>
      <c r="BK135" s="65"/>
      <c r="BL135" s="65"/>
      <c r="BM135" s="65"/>
      <c r="BN135" s="65"/>
      <c r="BO135" s="66"/>
      <c r="BP135" s="64"/>
      <c r="BQ135" s="65"/>
      <c r="BR135" s="65"/>
      <c r="BS135" s="65"/>
      <c r="BT135" s="65"/>
      <c r="BU135" s="66"/>
      <c r="BV135" s="33"/>
      <c r="BW135" s="58"/>
      <c r="BX135" s="35"/>
      <c r="BY135" s="33"/>
      <c r="BZ135" s="36"/>
      <c r="CA135" s="35"/>
      <c r="CB135" s="33"/>
      <c r="CC135" s="36"/>
      <c r="CD135" s="37"/>
    </row>
    <row r="136" spans="2:82" ht="30" customHeight="1" x14ac:dyDescent="0.2">
      <c r="B136" s="90" t="str">
        <f t="shared" si="13"/>
        <v/>
      </c>
      <c r="C136" s="91"/>
      <c r="D136" s="90" t="str">
        <f t="shared" si="14"/>
        <v/>
      </c>
      <c r="E136" s="91"/>
      <c r="F136" s="92" t="str">
        <f t="shared" si="15"/>
        <v/>
      </c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4"/>
      <c r="AB136" s="293" t="str">
        <f t="shared" si="16"/>
        <v/>
      </c>
      <c r="AC136" s="294"/>
      <c r="AD136" s="294"/>
      <c r="AE136" s="295"/>
      <c r="AF136" s="98" t="str">
        <f t="shared" si="17"/>
        <v/>
      </c>
      <c r="AG136" s="99"/>
      <c r="AH136" s="99"/>
      <c r="AI136" s="100"/>
      <c r="AJ136" s="101" t="str">
        <f t="shared" si="18"/>
        <v/>
      </c>
      <c r="AK136" s="102"/>
      <c r="AL136" s="102"/>
      <c r="AM136" s="102"/>
      <c r="AN136" s="102"/>
      <c r="AO136" s="103"/>
      <c r="AP136" s="101" t="str">
        <f t="shared" si="19"/>
        <v/>
      </c>
      <c r="AQ136" s="102"/>
      <c r="AR136" s="102"/>
      <c r="AS136" s="102"/>
      <c r="AT136" s="102"/>
      <c r="AU136" s="102"/>
      <c r="AV136" s="102"/>
      <c r="AW136" s="103"/>
      <c r="AX136" s="84">
        <f t="shared" si="20"/>
        <v>8</v>
      </c>
      <c r="AY136" s="85"/>
      <c r="AZ136" s="85"/>
      <c r="BA136" s="86"/>
      <c r="BB136" s="64" t="str">
        <f t="shared" si="21"/>
        <v/>
      </c>
      <c r="BC136" s="65"/>
      <c r="BD136" s="65"/>
      <c r="BE136" s="65"/>
      <c r="BF136" s="65"/>
      <c r="BG136" s="65"/>
      <c r="BH136" s="65"/>
      <c r="BI136" s="109"/>
      <c r="BJ136" s="65"/>
      <c r="BK136" s="65"/>
      <c r="BL136" s="65"/>
      <c r="BM136" s="65"/>
      <c r="BN136" s="65"/>
      <c r="BO136" s="66"/>
      <c r="BP136" s="64"/>
      <c r="BQ136" s="65"/>
      <c r="BR136" s="65"/>
      <c r="BS136" s="65"/>
      <c r="BT136" s="65"/>
      <c r="BU136" s="66"/>
      <c r="BV136" s="33"/>
      <c r="BW136" s="58"/>
      <c r="BX136" s="35"/>
      <c r="BY136" s="33"/>
      <c r="BZ136" s="36"/>
      <c r="CA136" s="35"/>
      <c r="CB136" s="33"/>
      <c r="CC136" s="36"/>
      <c r="CD136" s="37"/>
    </row>
    <row r="137" spans="2:82" ht="30" customHeight="1" x14ac:dyDescent="0.2">
      <c r="B137" s="90" t="str">
        <f t="shared" si="13"/>
        <v/>
      </c>
      <c r="C137" s="91"/>
      <c r="D137" s="90" t="str">
        <f t="shared" si="14"/>
        <v/>
      </c>
      <c r="E137" s="91"/>
      <c r="F137" s="92" t="str">
        <f t="shared" si="15"/>
        <v/>
      </c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4"/>
      <c r="AB137" s="293" t="str">
        <f t="shared" si="16"/>
        <v/>
      </c>
      <c r="AC137" s="294"/>
      <c r="AD137" s="294"/>
      <c r="AE137" s="295"/>
      <c r="AF137" s="98" t="str">
        <f t="shared" si="17"/>
        <v/>
      </c>
      <c r="AG137" s="99"/>
      <c r="AH137" s="99"/>
      <c r="AI137" s="100"/>
      <c r="AJ137" s="101" t="str">
        <f t="shared" si="18"/>
        <v/>
      </c>
      <c r="AK137" s="102"/>
      <c r="AL137" s="102"/>
      <c r="AM137" s="102"/>
      <c r="AN137" s="102"/>
      <c r="AO137" s="103"/>
      <c r="AP137" s="101" t="str">
        <f t="shared" si="19"/>
        <v/>
      </c>
      <c r="AQ137" s="102"/>
      <c r="AR137" s="102"/>
      <c r="AS137" s="102"/>
      <c r="AT137" s="102"/>
      <c r="AU137" s="102"/>
      <c r="AV137" s="102"/>
      <c r="AW137" s="103"/>
      <c r="AX137" s="84">
        <f t="shared" si="20"/>
        <v>8</v>
      </c>
      <c r="AY137" s="85"/>
      <c r="AZ137" s="85"/>
      <c r="BA137" s="86"/>
      <c r="BB137" s="64" t="str">
        <f t="shared" si="21"/>
        <v/>
      </c>
      <c r="BC137" s="65"/>
      <c r="BD137" s="65"/>
      <c r="BE137" s="65"/>
      <c r="BF137" s="65"/>
      <c r="BG137" s="65"/>
      <c r="BH137" s="65"/>
      <c r="BI137" s="109"/>
      <c r="BJ137" s="65"/>
      <c r="BK137" s="65"/>
      <c r="BL137" s="65"/>
      <c r="BM137" s="65"/>
      <c r="BN137" s="65"/>
      <c r="BO137" s="66"/>
      <c r="BP137" s="64"/>
      <c r="BQ137" s="65"/>
      <c r="BR137" s="65"/>
      <c r="BS137" s="65"/>
      <c r="BT137" s="65"/>
      <c r="BU137" s="66"/>
      <c r="BV137" s="33"/>
      <c r="BW137" s="58"/>
      <c r="BX137" s="35"/>
      <c r="BY137" s="33"/>
      <c r="BZ137" s="36"/>
      <c r="CA137" s="35"/>
      <c r="CB137" s="33"/>
      <c r="CC137" s="36"/>
      <c r="CD137" s="37"/>
    </row>
    <row r="138" spans="2:82" ht="30" customHeight="1" x14ac:dyDescent="0.2">
      <c r="B138" s="90" t="str">
        <f t="shared" si="13"/>
        <v/>
      </c>
      <c r="C138" s="91"/>
      <c r="D138" s="90" t="str">
        <f t="shared" si="14"/>
        <v/>
      </c>
      <c r="E138" s="91"/>
      <c r="F138" s="92" t="str">
        <f t="shared" si="15"/>
        <v/>
      </c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4"/>
      <c r="AB138" s="293" t="str">
        <f t="shared" si="16"/>
        <v/>
      </c>
      <c r="AC138" s="294"/>
      <c r="AD138" s="294"/>
      <c r="AE138" s="295"/>
      <c r="AF138" s="98" t="str">
        <f t="shared" si="17"/>
        <v/>
      </c>
      <c r="AG138" s="99"/>
      <c r="AH138" s="99"/>
      <c r="AI138" s="100"/>
      <c r="AJ138" s="101" t="str">
        <f t="shared" si="18"/>
        <v/>
      </c>
      <c r="AK138" s="102"/>
      <c r="AL138" s="102"/>
      <c r="AM138" s="102"/>
      <c r="AN138" s="102"/>
      <c r="AO138" s="103"/>
      <c r="AP138" s="101" t="str">
        <f t="shared" si="19"/>
        <v/>
      </c>
      <c r="AQ138" s="102"/>
      <c r="AR138" s="102"/>
      <c r="AS138" s="102"/>
      <c r="AT138" s="102"/>
      <c r="AU138" s="102"/>
      <c r="AV138" s="102"/>
      <c r="AW138" s="103"/>
      <c r="AX138" s="84">
        <f t="shared" si="20"/>
        <v>8</v>
      </c>
      <c r="AY138" s="85"/>
      <c r="AZ138" s="85"/>
      <c r="BA138" s="86"/>
      <c r="BB138" s="64" t="str">
        <f t="shared" si="21"/>
        <v/>
      </c>
      <c r="BC138" s="65"/>
      <c r="BD138" s="65"/>
      <c r="BE138" s="65"/>
      <c r="BF138" s="65"/>
      <c r="BG138" s="65"/>
      <c r="BH138" s="65"/>
      <c r="BI138" s="109"/>
      <c r="BJ138" s="65"/>
      <c r="BK138" s="65"/>
      <c r="BL138" s="65"/>
      <c r="BM138" s="65"/>
      <c r="BN138" s="65"/>
      <c r="BO138" s="66"/>
      <c r="BP138" s="64"/>
      <c r="BQ138" s="65"/>
      <c r="BR138" s="65"/>
      <c r="BS138" s="65"/>
      <c r="BT138" s="65"/>
      <c r="BU138" s="66"/>
      <c r="BV138" s="33"/>
      <c r="BW138" s="58"/>
      <c r="BX138" s="35"/>
      <c r="BY138" s="33"/>
      <c r="BZ138" s="36"/>
      <c r="CA138" s="35"/>
      <c r="CB138" s="33"/>
      <c r="CC138" s="36"/>
      <c r="CD138" s="37"/>
    </row>
    <row r="139" spans="2:82" ht="30" customHeight="1" x14ac:dyDescent="0.2">
      <c r="B139" s="90" t="str">
        <f t="shared" si="13"/>
        <v/>
      </c>
      <c r="C139" s="91"/>
      <c r="D139" s="90" t="str">
        <f t="shared" si="14"/>
        <v/>
      </c>
      <c r="E139" s="91"/>
      <c r="F139" s="92" t="str">
        <f t="shared" si="15"/>
        <v/>
      </c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4"/>
      <c r="AB139" s="293" t="str">
        <f t="shared" si="16"/>
        <v/>
      </c>
      <c r="AC139" s="294"/>
      <c r="AD139" s="294"/>
      <c r="AE139" s="295"/>
      <c r="AF139" s="98" t="str">
        <f t="shared" si="17"/>
        <v/>
      </c>
      <c r="AG139" s="99"/>
      <c r="AH139" s="99"/>
      <c r="AI139" s="100"/>
      <c r="AJ139" s="101" t="str">
        <f t="shared" si="18"/>
        <v/>
      </c>
      <c r="AK139" s="102"/>
      <c r="AL139" s="102"/>
      <c r="AM139" s="102"/>
      <c r="AN139" s="102"/>
      <c r="AO139" s="103"/>
      <c r="AP139" s="101" t="str">
        <f t="shared" si="19"/>
        <v/>
      </c>
      <c r="AQ139" s="102"/>
      <c r="AR139" s="102"/>
      <c r="AS139" s="102"/>
      <c r="AT139" s="102"/>
      <c r="AU139" s="102"/>
      <c r="AV139" s="102"/>
      <c r="AW139" s="103"/>
      <c r="AX139" s="84">
        <f t="shared" si="20"/>
        <v>8</v>
      </c>
      <c r="AY139" s="85"/>
      <c r="AZ139" s="85"/>
      <c r="BA139" s="86"/>
      <c r="BB139" s="64" t="str">
        <f t="shared" si="21"/>
        <v/>
      </c>
      <c r="BC139" s="65"/>
      <c r="BD139" s="65"/>
      <c r="BE139" s="65"/>
      <c r="BF139" s="65"/>
      <c r="BG139" s="65"/>
      <c r="BH139" s="65"/>
      <c r="BI139" s="109"/>
      <c r="BJ139" s="65"/>
      <c r="BK139" s="65"/>
      <c r="BL139" s="65"/>
      <c r="BM139" s="65"/>
      <c r="BN139" s="65"/>
      <c r="BO139" s="66"/>
      <c r="BP139" s="64"/>
      <c r="BQ139" s="65"/>
      <c r="BR139" s="65"/>
      <c r="BS139" s="65"/>
      <c r="BT139" s="65"/>
      <c r="BU139" s="66"/>
      <c r="BV139" s="33"/>
      <c r="BW139" s="58"/>
      <c r="BX139" s="35"/>
      <c r="BY139" s="33"/>
      <c r="BZ139" s="36"/>
      <c r="CA139" s="35"/>
      <c r="CB139" s="33"/>
      <c r="CC139" s="36"/>
      <c r="CD139" s="37"/>
    </row>
    <row r="140" spans="2:82" ht="30" customHeight="1" x14ac:dyDescent="0.2">
      <c r="B140" s="90" t="str">
        <f t="shared" si="13"/>
        <v/>
      </c>
      <c r="C140" s="91"/>
      <c r="D140" s="90" t="str">
        <f t="shared" si="14"/>
        <v/>
      </c>
      <c r="E140" s="91"/>
      <c r="F140" s="92" t="str">
        <f t="shared" si="15"/>
        <v/>
      </c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4"/>
      <c r="AB140" s="293" t="str">
        <f t="shared" si="16"/>
        <v/>
      </c>
      <c r="AC140" s="294"/>
      <c r="AD140" s="294"/>
      <c r="AE140" s="295"/>
      <c r="AF140" s="98" t="str">
        <f t="shared" si="17"/>
        <v/>
      </c>
      <c r="AG140" s="99"/>
      <c r="AH140" s="99"/>
      <c r="AI140" s="100"/>
      <c r="AJ140" s="101" t="str">
        <f t="shared" si="18"/>
        <v/>
      </c>
      <c r="AK140" s="102"/>
      <c r="AL140" s="102"/>
      <c r="AM140" s="102"/>
      <c r="AN140" s="102"/>
      <c r="AO140" s="103"/>
      <c r="AP140" s="101" t="str">
        <f t="shared" si="19"/>
        <v/>
      </c>
      <c r="AQ140" s="102"/>
      <c r="AR140" s="102"/>
      <c r="AS140" s="102"/>
      <c r="AT140" s="102"/>
      <c r="AU140" s="102"/>
      <c r="AV140" s="102"/>
      <c r="AW140" s="103"/>
      <c r="AX140" s="84">
        <f t="shared" si="20"/>
        <v>8</v>
      </c>
      <c r="AY140" s="85"/>
      <c r="AZ140" s="85"/>
      <c r="BA140" s="86"/>
      <c r="BB140" s="64" t="str">
        <f t="shared" si="21"/>
        <v/>
      </c>
      <c r="BC140" s="65"/>
      <c r="BD140" s="65"/>
      <c r="BE140" s="65"/>
      <c r="BF140" s="65"/>
      <c r="BG140" s="65"/>
      <c r="BH140" s="65"/>
      <c r="BI140" s="109"/>
      <c r="BJ140" s="65"/>
      <c r="BK140" s="65"/>
      <c r="BL140" s="65"/>
      <c r="BM140" s="65"/>
      <c r="BN140" s="65"/>
      <c r="BO140" s="66"/>
      <c r="BP140" s="64"/>
      <c r="BQ140" s="65"/>
      <c r="BR140" s="65"/>
      <c r="BS140" s="65"/>
      <c r="BT140" s="65"/>
      <c r="BU140" s="66"/>
      <c r="BV140" s="33"/>
      <c r="BW140" s="58"/>
      <c r="BX140" s="35"/>
      <c r="BY140" s="33"/>
      <c r="BZ140" s="36"/>
      <c r="CA140" s="35"/>
      <c r="CB140" s="33"/>
      <c r="CC140" s="36"/>
      <c r="CD140" s="37"/>
    </row>
    <row r="141" spans="2:82" ht="30" customHeight="1" x14ac:dyDescent="0.2">
      <c r="B141" s="90" t="str">
        <f t="shared" si="13"/>
        <v/>
      </c>
      <c r="C141" s="91"/>
      <c r="D141" s="90" t="str">
        <f t="shared" si="14"/>
        <v/>
      </c>
      <c r="E141" s="91"/>
      <c r="F141" s="92" t="str">
        <f t="shared" si="15"/>
        <v/>
      </c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4"/>
      <c r="AB141" s="293" t="str">
        <f t="shared" si="16"/>
        <v/>
      </c>
      <c r="AC141" s="294"/>
      <c r="AD141" s="294"/>
      <c r="AE141" s="295"/>
      <c r="AF141" s="98" t="str">
        <f t="shared" si="17"/>
        <v/>
      </c>
      <c r="AG141" s="99"/>
      <c r="AH141" s="99"/>
      <c r="AI141" s="100"/>
      <c r="AJ141" s="101" t="str">
        <f t="shared" si="18"/>
        <v/>
      </c>
      <c r="AK141" s="102"/>
      <c r="AL141" s="102"/>
      <c r="AM141" s="102"/>
      <c r="AN141" s="102"/>
      <c r="AO141" s="103"/>
      <c r="AP141" s="101" t="str">
        <f t="shared" si="19"/>
        <v/>
      </c>
      <c r="AQ141" s="102"/>
      <c r="AR141" s="102"/>
      <c r="AS141" s="102"/>
      <c r="AT141" s="102"/>
      <c r="AU141" s="102"/>
      <c r="AV141" s="102"/>
      <c r="AW141" s="103"/>
      <c r="AX141" s="84">
        <f t="shared" si="20"/>
        <v>8</v>
      </c>
      <c r="AY141" s="85"/>
      <c r="AZ141" s="85"/>
      <c r="BA141" s="86"/>
      <c r="BB141" s="64" t="str">
        <f t="shared" si="21"/>
        <v/>
      </c>
      <c r="BC141" s="65"/>
      <c r="BD141" s="65"/>
      <c r="BE141" s="65"/>
      <c r="BF141" s="65"/>
      <c r="BG141" s="65"/>
      <c r="BH141" s="65"/>
      <c r="BI141" s="109"/>
      <c r="BJ141" s="65"/>
      <c r="BK141" s="65"/>
      <c r="BL141" s="65"/>
      <c r="BM141" s="65"/>
      <c r="BN141" s="65"/>
      <c r="BO141" s="66"/>
      <c r="BP141" s="64"/>
      <c r="BQ141" s="65"/>
      <c r="BR141" s="65"/>
      <c r="BS141" s="65"/>
      <c r="BT141" s="65"/>
      <c r="BU141" s="66"/>
      <c r="BV141" s="33"/>
      <c r="BW141" s="58"/>
      <c r="BX141" s="35"/>
      <c r="BY141" s="33"/>
      <c r="BZ141" s="36"/>
      <c r="CA141" s="35"/>
      <c r="CB141" s="33"/>
      <c r="CC141" s="36"/>
      <c r="CD141" s="37"/>
    </row>
    <row r="142" spans="2:82" ht="30" customHeight="1" x14ac:dyDescent="0.2">
      <c r="B142" s="90" t="str">
        <f t="shared" si="13"/>
        <v/>
      </c>
      <c r="C142" s="91"/>
      <c r="D142" s="90" t="str">
        <f t="shared" si="14"/>
        <v/>
      </c>
      <c r="E142" s="91"/>
      <c r="F142" s="92" t="str">
        <f t="shared" si="15"/>
        <v/>
      </c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4"/>
      <c r="AB142" s="293" t="str">
        <f t="shared" si="16"/>
        <v/>
      </c>
      <c r="AC142" s="294"/>
      <c r="AD142" s="294"/>
      <c r="AE142" s="295"/>
      <c r="AF142" s="98" t="str">
        <f t="shared" si="17"/>
        <v/>
      </c>
      <c r="AG142" s="99"/>
      <c r="AH142" s="99"/>
      <c r="AI142" s="100"/>
      <c r="AJ142" s="101" t="str">
        <f t="shared" si="18"/>
        <v/>
      </c>
      <c r="AK142" s="102"/>
      <c r="AL142" s="102"/>
      <c r="AM142" s="102"/>
      <c r="AN142" s="102"/>
      <c r="AO142" s="103"/>
      <c r="AP142" s="101" t="str">
        <f t="shared" si="19"/>
        <v/>
      </c>
      <c r="AQ142" s="102"/>
      <c r="AR142" s="102"/>
      <c r="AS142" s="102"/>
      <c r="AT142" s="102"/>
      <c r="AU142" s="102"/>
      <c r="AV142" s="102"/>
      <c r="AW142" s="103"/>
      <c r="AX142" s="84">
        <f t="shared" si="20"/>
        <v>8</v>
      </c>
      <c r="AY142" s="85"/>
      <c r="AZ142" s="85"/>
      <c r="BA142" s="86"/>
      <c r="BB142" s="64" t="str">
        <f t="shared" si="21"/>
        <v/>
      </c>
      <c r="BC142" s="65"/>
      <c r="BD142" s="65"/>
      <c r="BE142" s="65"/>
      <c r="BF142" s="65"/>
      <c r="BG142" s="65"/>
      <c r="BH142" s="65"/>
      <c r="BI142" s="109"/>
      <c r="BJ142" s="65"/>
      <c r="BK142" s="65"/>
      <c r="BL142" s="65"/>
      <c r="BM142" s="65"/>
      <c r="BN142" s="65"/>
      <c r="BO142" s="66"/>
      <c r="BP142" s="64"/>
      <c r="BQ142" s="65"/>
      <c r="BR142" s="65"/>
      <c r="BS142" s="65"/>
      <c r="BT142" s="65"/>
      <c r="BU142" s="66"/>
      <c r="BV142" s="33"/>
      <c r="BW142" s="58"/>
      <c r="BX142" s="35"/>
      <c r="BY142" s="33"/>
      <c r="BZ142" s="36"/>
      <c r="CA142" s="35"/>
      <c r="CB142" s="33"/>
      <c r="CC142" s="36"/>
      <c r="CD142" s="37"/>
    </row>
    <row r="143" spans="2:82" ht="30" customHeight="1" x14ac:dyDescent="0.2">
      <c r="B143" s="90" t="str">
        <f t="shared" si="13"/>
        <v/>
      </c>
      <c r="C143" s="91"/>
      <c r="D143" s="90" t="str">
        <f t="shared" si="14"/>
        <v/>
      </c>
      <c r="E143" s="91"/>
      <c r="F143" s="92" t="str">
        <f t="shared" si="15"/>
        <v/>
      </c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4"/>
      <c r="AB143" s="293" t="str">
        <f t="shared" si="16"/>
        <v/>
      </c>
      <c r="AC143" s="294"/>
      <c r="AD143" s="294"/>
      <c r="AE143" s="295"/>
      <c r="AF143" s="98" t="str">
        <f t="shared" si="17"/>
        <v/>
      </c>
      <c r="AG143" s="99"/>
      <c r="AH143" s="99"/>
      <c r="AI143" s="100"/>
      <c r="AJ143" s="101" t="str">
        <f t="shared" si="18"/>
        <v/>
      </c>
      <c r="AK143" s="102"/>
      <c r="AL143" s="102"/>
      <c r="AM143" s="102"/>
      <c r="AN143" s="102"/>
      <c r="AO143" s="103"/>
      <c r="AP143" s="101" t="str">
        <f t="shared" si="19"/>
        <v/>
      </c>
      <c r="AQ143" s="102"/>
      <c r="AR143" s="102"/>
      <c r="AS143" s="102"/>
      <c r="AT143" s="102"/>
      <c r="AU143" s="102"/>
      <c r="AV143" s="102"/>
      <c r="AW143" s="103"/>
      <c r="AX143" s="84">
        <f t="shared" si="20"/>
        <v>8</v>
      </c>
      <c r="AY143" s="85"/>
      <c r="AZ143" s="85"/>
      <c r="BA143" s="86"/>
      <c r="BB143" s="64" t="str">
        <f t="shared" si="21"/>
        <v/>
      </c>
      <c r="BC143" s="65"/>
      <c r="BD143" s="65"/>
      <c r="BE143" s="65"/>
      <c r="BF143" s="65"/>
      <c r="BG143" s="65"/>
      <c r="BH143" s="65"/>
      <c r="BI143" s="109"/>
      <c r="BJ143" s="65"/>
      <c r="BK143" s="65"/>
      <c r="BL143" s="65"/>
      <c r="BM143" s="65"/>
      <c r="BN143" s="65"/>
      <c r="BO143" s="66"/>
      <c r="BP143" s="64"/>
      <c r="BQ143" s="65"/>
      <c r="BR143" s="65"/>
      <c r="BS143" s="65"/>
      <c r="BT143" s="65"/>
      <c r="BU143" s="66"/>
      <c r="BV143" s="33"/>
      <c r="BW143" s="58"/>
      <c r="BX143" s="35"/>
      <c r="BY143" s="33"/>
      <c r="BZ143" s="36"/>
      <c r="CA143" s="35"/>
      <c r="CB143" s="33"/>
      <c r="CC143" s="36"/>
      <c r="CD143" s="37"/>
    </row>
    <row r="144" spans="2:82" ht="30" customHeight="1" x14ac:dyDescent="0.2">
      <c r="B144" s="90" t="str">
        <f t="shared" si="13"/>
        <v/>
      </c>
      <c r="C144" s="91"/>
      <c r="D144" s="90" t="str">
        <f t="shared" si="14"/>
        <v/>
      </c>
      <c r="E144" s="91"/>
      <c r="F144" s="92" t="str">
        <f t="shared" si="15"/>
        <v/>
      </c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4"/>
      <c r="AB144" s="293" t="str">
        <f t="shared" si="16"/>
        <v/>
      </c>
      <c r="AC144" s="294"/>
      <c r="AD144" s="294"/>
      <c r="AE144" s="295"/>
      <c r="AF144" s="98" t="str">
        <f t="shared" si="17"/>
        <v/>
      </c>
      <c r="AG144" s="99"/>
      <c r="AH144" s="99"/>
      <c r="AI144" s="100"/>
      <c r="AJ144" s="101" t="str">
        <f t="shared" si="18"/>
        <v/>
      </c>
      <c r="AK144" s="102"/>
      <c r="AL144" s="102"/>
      <c r="AM144" s="102"/>
      <c r="AN144" s="102"/>
      <c r="AO144" s="103"/>
      <c r="AP144" s="101" t="str">
        <f t="shared" si="19"/>
        <v/>
      </c>
      <c r="AQ144" s="102"/>
      <c r="AR144" s="102"/>
      <c r="AS144" s="102"/>
      <c r="AT144" s="102"/>
      <c r="AU144" s="102"/>
      <c r="AV144" s="102"/>
      <c r="AW144" s="103"/>
      <c r="AX144" s="84">
        <f t="shared" si="20"/>
        <v>8</v>
      </c>
      <c r="AY144" s="85"/>
      <c r="AZ144" s="85"/>
      <c r="BA144" s="86"/>
      <c r="BB144" s="64" t="str">
        <f t="shared" si="21"/>
        <v/>
      </c>
      <c r="BC144" s="65"/>
      <c r="BD144" s="65"/>
      <c r="BE144" s="65"/>
      <c r="BF144" s="65"/>
      <c r="BG144" s="65"/>
      <c r="BH144" s="65"/>
      <c r="BI144" s="109"/>
      <c r="BJ144" s="65"/>
      <c r="BK144" s="65"/>
      <c r="BL144" s="65"/>
      <c r="BM144" s="65"/>
      <c r="BN144" s="65"/>
      <c r="BO144" s="66"/>
      <c r="BP144" s="64"/>
      <c r="BQ144" s="65"/>
      <c r="BR144" s="65"/>
      <c r="BS144" s="65"/>
      <c r="BT144" s="65"/>
      <c r="BU144" s="66"/>
      <c r="BV144" s="33"/>
      <c r="BW144" s="58"/>
      <c r="BX144" s="35"/>
      <c r="BY144" s="33"/>
      <c r="BZ144" s="36"/>
      <c r="CA144" s="35"/>
      <c r="CB144" s="33"/>
      <c r="CC144" s="36"/>
      <c r="CD144" s="37"/>
    </row>
    <row r="145" spans="2:82" ht="30" customHeight="1" x14ac:dyDescent="0.2">
      <c r="B145" s="90" t="str">
        <f t="shared" si="13"/>
        <v/>
      </c>
      <c r="C145" s="91"/>
      <c r="D145" s="90" t="str">
        <f t="shared" si="14"/>
        <v/>
      </c>
      <c r="E145" s="91"/>
      <c r="F145" s="92" t="str">
        <f t="shared" si="15"/>
        <v/>
      </c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4"/>
      <c r="AB145" s="293" t="str">
        <f t="shared" si="16"/>
        <v/>
      </c>
      <c r="AC145" s="294"/>
      <c r="AD145" s="294"/>
      <c r="AE145" s="295"/>
      <c r="AF145" s="98" t="str">
        <f t="shared" si="17"/>
        <v/>
      </c>
      <c r="AG145" s="99"/>
      <c r="AH145" s="99"/>
      <c r="AI145" s="100"/>
      <c r="AJ145" s="101" t="str">
        <f t="shared" si="18"/>
        <v/>
      </c>
      <c r="AK145" s="102"/>
      <c r="AL145" s="102"/>
      <c r="AM145" s="102"/>
      <c r="AN145" s="102"/>
      <c r="AO145" s="103"/>
      <c r="AP145" s="101" t="str">
        <f t="shared" si="19"/>
        <v/>
      </c>
      <c r="AQ145" s="102"/>
      <c r="AR145" s="102"/>
      <c r="AS145" s="102"/>
      <c r="AT145" s="102"/>
      <c r="AU145" s="102"/>
      <c r="AV145" s="102"/>
      <c r="AW145" s="103"/>
      <c r="AX145" s="84">
        <f t="shared" si="20"/>
        <v>8</v>
      </c>
      <c r="AY145" s="85"/>
      <c r="AZ145" s="85"/>
      <c r="BA145" s="86"/>
      <c r="BB145" s="64" t="str">
        <f t="shared" si="21"/>
        <v/>
      </c>
      <c r="BC145" s="65"/>
      <c r="BD145" s="65"/>
      <c r="BE145" s="65"/>
      <c r="BF145" s="65"/>
      <c r="BG145" s="65"/>
      <c r="BH145" s="65"/>
      <c r="BI145" s="109"/>
      <c r="BJ145" s="65"/>
      <c r="BK145" s="65"/>
      <c r="BL145" s="65"/>
      <c r="BM145" s="65"/>
      <c r="BN145" s="65"/>
      <c r="BO145" s="66"/>
      <c r="BP145" s="64"/>
      <c r="BQ145" s="65"/>
      <c r="BR145" s="65"/>
      <c r="BS145" s="65"/>
      <c r="BT145" s="65"/>
      <c r="BU145" s="66"/>
      <c r="BV145" s="33"/>
      <c r="BW145" s="58"/>
      <c r="BX145" s="35"/>
      <c r="BY145" s="33"/>
      <c r="BZ145" s="36"/>
      <c r="CA145" s="35"/>
      <c r="CB145" s="33"/>
      <c r="CC145" s="36"/>
      <c r="CD145" s="37"/>
    </row>
    <row r="146" spans="2:82" ht="30" customHeight="1" x14ac:dyDescent="0.2">
      <c r="B146" s="90" t="str">
        <f t="shared" si="13"/>
        <v/>
      </c>
      <c r="C146" s="91"/>
      <c r="D146" s="90" t="str">
        <f t="shared" si="14"/>
        <v/>
      </c>
      <c r="E146" s="91"/>
      <c r="F146" s="92" t="str">
        <f t="shared" si="15"/>
        <v/>
      </c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4"/>
      <c r="AB146" s="293" t="str">
        <f t="shared" si="16"/>
        <v/>
      </c>
      <c r="AC146" s="294"/>
      <c r="AD146" s="294"/>
      <c r="AE146" s="295"/>
      <c r="AF146" s="98" t="str">
        <f t="shared" si="17"/>
        <v/>
      </c>
      <c r="AG146" s="99"/>
      <c r="AH146" s="99"/>
      <c r="AI146" s="100"/>
      <c r="AJ146" s="101" t="str">
        <f t="shared" si="18"/>
        <v/>
      </c>
      <c r="AK146" s="102"/>
      <c r="AL146" s="102"/>
      <c r="AM146" s="102"/>
      <c r="AN146" s="102"/>
      <c r="AO146" s="103"/>
      <c r="AP146" s="101" t="str">
        <f t="shared" si="19"/>
        <v/>
      </c>
      <c r="AQ146" s="102"/>
      <c r="AR146" s="102"/>
      <c r="AS146" s="102"/>
      <c r="AT146" s="102"/>
      <c r="AU146" s="102"/>
      <c r="AV146" s="102"/>
      <c r="AW146" s="103"/>
      <c r="AX146" s="84">
        <f t="shared" si="20"/>
        <v>8</v>
      </c>
      <c r="AY146" s="85"/>
      <c r="AZ146" s="85"/>
      <c r="BA146" s="86"/>
      <c r="BB146" s="64" t="str">
        <f t="shared" si="21"/>
        <v/>
      </c>
      <c r="BC146" s="65"/>
      <c r="BD146" s="65"/>
      <c r="BE146" s="65"/>
      <c r="BF146" s="65"/>
      <c r="BG146" s="65"/>
      <c r="BH146" s="65"/>
      <c r="BI146" s="109"/>
      <c r="BJ146" s="65"/>
      <c r="BK146" s="65"/>
      <c r="BL146" s="65"/>
      <c r="BM146" s="65"/>
      <c r="BN146" s="65"/>
      <c r="BO146" s="66"/>
      <c r="BP146" s="64"/>
      <c r="BQ146" s="65"/>
      <c r="BR146" s="65"/>
      <c r="BS146" s="65"/>
      <c r="BT146" s="65"/>
      <c r="BU146" s="66"/>
      <c r="BV146" s="33"/>
      <c r="BW146" s="58"/>
      <c r="BX146" s="35"/>
      <c r="BY146" s="33"/>
      <c r="BZ146" s="36"/>
      <c r="CA146" s="35"/>
      <c r="CB146" s="33"/>
      <c r="CC146" s="36"/>
      <c r="CD146" s="37"/>
    </row>
    <row r="147" spans="2:82" ht="30" customHeight="1" x14ac:dyDescent="0.2">
      <c r="B147" s="90" t="str">
        <f t="shared" si="13"/>
        <v/>
      </c>
      <c r="C147" s="91"/>
      <c r="D147" s="90" t="str">
        <f t="shared" si="14"/>
        <v/>
      </c>
      <c r="E147" s="91"/>
      <c r="F147" s="92" t="str">
        <f t="shared" si="15"/>
        <v/>
      </c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4"/>
      <c r="AB147" s="293" t="str">
        <f t="shared" si="16"/>
        <v/>
      </c>
      <c r="AC147" s="294"/>
      <c r="AD147" s="294"/>
      <c r="AE147" s="295"/>
      <c r="AF147" s="98" t="str">
        <f t="shared" si="17"/>
        <v/>
      </c>
      <c r="AG147" s="99"/>
      <c r="AH147" s="99"/>
      <c r="AI147" s="100"/>
      <c r="AJ147" s="101" t="str">
        <f t="shared" si="18"/>
        <v/>
      </c>
      <c r="AK147" s="102"/>
      <c r="AL147" s="102"/>
      <c r="AM147" s="102"/>
      <c r="AN147" s="102"/>
      <c r="AO147" s="103"/>
      <c r="AP147" s="101" t="str">
        <f t="shared" si="19"/>
        <v/>
      </c>
      <c r="AQ147" s="102"/>
      <c r="AR147" s="102"/>
      <c r="AS147" s="102"/>
      <c r="AT147" s="102"/>
      <c r="AU147" s="102"/>
      <c r="AV147" s="102"/>
      <c r="AW147" s="103"/>
      <c r="AX147" s="84">
        <f t="shared" si="20"/>
        <v>8</v>
      </c>
      <c r="AY147" s="85"/>
      <c r="AZ147" s="85"/>
      <c r="BA147" s="86"/>
      <c r="BB147" s="64" t="str">
        <f t="shared" si="21"/>
        <v/>
      </c>
      <c r="BC147" s="65"/>
      <c r="BD147" s="65"/>
      <c r="BE147" s="65"/>
      <c r="BF147" s="65"/>
      <c r="BG147" s="65"/>
      <c r="BH147" s="65"/>
      <c r="BI147" s="109"/>
      <c r="BJ147" s="65"/>
      <c r="BK147" s="65"/>
      <c r="BL147" s="65"/>
      <c r="BM147" s="65"/>
      <c r="BN147" s="65"/>
      <c r="BO147" s="66"/>
      <c r="BP147" s="64"/>
      <c r="BQ147" s="65"/>
      <c r="BR147" s="65"/>
      <c r="BS147" s="65"/>
      <c r="BT147" s="65"/>
      <c r="BU147" s="66"/>
      <c r="BV147" s="33"/>
      <c r="BW147" s="58"/>
      <c r="BX147" s="35"/>
      <c r="BY147" s="33"/>
      <c r="BZ147" s="36"/>
      <c r="CA147" s="35"/>
      <c r="CB147" s="33"/>
      <c r="CC147" s="36"/>
      <c r="CD147" s="37"/>
    </row>
    <row r="148" spans="2:82" ht="30" customHeight="1" x14ac:dyDescent="0.2">
      <c r="B148" s="90" t="str">
        <f t="shared" si="13"/>
        <v/>
      </c>
      <c r="C148" s="91"/>
      <c r="D148" s="90" t="str">
        <f t="shared" si="14"/>
        <v/>
      </c>
      <c r="E148" s="91"/>
      <c r="F148" s="92" t="str">
        <f t="shared" si="15"/>
        <v/>
      </c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4"/>
      <c r="AB148" s="293" t="str">
        <f t="shared" si="16"/>
        <v/>
      </c>
      <c r="AC148" s="294"/>
      <c r="AD148" s="294"/>
      <c r="AE148" s="295"/>
      <c r="AF148" s="98" t="str">
        <f t="shared" si="17"/>
        <v/>
      </c>
      <c r="AG148" s="99"/>
      <c r="AH148" s="99"/>
      <c r="AI148" s="100"/>
      <c r="AJ148" s="101" t="str">
        <f t="shared" si="18"/>
        <v/>
      </c>
      <c r="AK148" s="102"/>
      <c r="AL148" s="102"/>
      <c r="AM148" s="102"/>
      <c r="AN148" s="102"/>
      <c r="AO148" s="103"/>
      <c r="AP148" s="101" t="str">
        <f t="shared" si="19"/>
        <v/>
      </c>
      <c r="AQ148" s="102"/>
      <c r="AR148" s="102"/>
      <c r="AS148" s="102"/>
      <c r="AT148" s="102"/>
      <c r="AU148" s="102"/>
      <c r="AV148" s="102"/>
      <c r="AW148" s="103"/>
      <c r="AX148" s="84">
        <f t="shared" si="20"/>
        <v>8</v>
      </c>
      <c r="AY148" s="85"/>
      <c r="AZ148" s="85"/>
      <c r="BA148" s="86"/>
      <c r="BB148" s="64" t="str">
        <f t="shared" si="21"/>
        <v/>
      </c>
      <c r="BC148" s="65"/>
      <c r="BD148" s="65"/>
      <c r="BE148" s="65"/>
      <c r="BF148" s="65"/>
      <c r="BG148" s="65"/>
      <c r="BH148" s="65"/>
      <c r="BI148" s="109"/>
      <c r="BJ148" s="65"/>
      <c r="BK148" s="65"/>
      <c r="BL148" s="65"/>
      <c r="BM148" s="65"/>
      <c r="BN148" s="65"/>
      <c r="BO148" s="66"/>
      <c r="BP148" s="64"/>
      <c r="BQ148" s="65"/>
      <c r="BR148" s="65"/>
      <c r="BS148" s="65"/>
      <c r="BT148" s="65"/>
      <c r="BU148" s="66"/>
      <c r="BV148" s="33"/>
      <c r="BW148" s="58"/>
      <c r="BX148" s="35"/>
      <c r="BY148" s="33"/>
      <c r="BZ148" s="36"/>
      <c r="CA148" s="35"/>
      <c r="CB148" s="33"/>
      <c r="CC148" s="36"/>
      <c r="CD148" s="37"/>
    </row>
    <row r="149" spans="2:82" ht="30" customHeight="1" x14ac:dyDescent="0.2">
      <c r="B149" s="90" t="str">
        <f t="shared" si="13"/>
        <v/>
      </c>
      <c r="C149" s="91"/>
      <c r="D149" s="90" t="str">
        <f t="shared" si="14"/>
        <v/>
      </c>
      <c r="E149" s="91"/>
      <c r="F149" s="92" t="str">
        <f t="shared" si="15"/>
        <v/>
      </c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4"/>
      <c r="AB149" s="293" t="str">
        <f t="shared" si="16"/>
        <v/>
      </c>
      <c r="AC149" s="294"/>
      <c r="AD149" s="294"/>
      <c r="AE149" s="295"/>
      <c r="AF149" s="98" t="str">
        <f t="shared" si="17"/>
        <v/>
      </c>
      <c r="AG149" s="99"/>
      <c r="AH149" s="99"/>
      <c r="AI149" s="100"/>
      <c r="AJ149" s="101" t="str">
        <f t="shared" si="18"/>
        <v/>
      </c>
      <c r="AK149" s="102"/>
      <c r="AL149" s="102"/>
      <c r="AM149" s="102"/>
      <c r="AN149" s="102"/>
      <c r="AO149" s="103"/>
      <c r="AP149" s="101" t="str">
        <f t="shared" si="19"/>
        <v/>
      </c>
      <c r="AQ149" s="102"/>
      <c r="AR149" s="102"/>
      <c r="AS149" s="102"/>
      <c r="AT149" s="102"/>
      <c r="AU149" s="102"/>
      <c r="AV149" s="102"/>
      <c r="AW149" s="103"/>
      <c r="AX149" s="84">
        <f t="shared" si="20"/>
        <v>8</v>
      </c>
      <c r="AY149" s="85"/>
      <c r="AZ149" s="85"/>
      <c r="BA149" s="86"/>
      <c r="BB149" s="64" t="str">
        <f t="shared" si="21"/>
        <v/>
      </c>
      <c r="BC149" s="65"/>
      <c r="BD149" s="65"/>
      <c r="BE149" s="65"/>
      <c r="BF149" s="65"/>
      <c r="BG149" s="65"/>
      <c r="BH149" s="65"/>
      <c r="BI149" s="109"/>
      <c r="BJ149" s="65"/>
      <c r="BK149" s="65"/>
      <c r="BL149" s="65"/>
      <c r="BM149" s="65"/>
      <c r="BN149" s="65"/>
      <c r="BO149" s="66"/>
      <c r="BP149" s="64"/>
      <c r="BQ149" s="65"/>
      <c r="BR149" s="65"/>
      <c r="BS149" s="65"/>
      <c r="BT149" s="65"/>
      <c r="BU149" s="66"/>
      <c r="BV149" s="33"/>
      <c r="BW149" s="58"/>
      <c r="BX149" s="35"/>
      <c r="BY149" s="33"/>
      <c r="BZ149" s="36"/>
      <c r="CA149" s="35"/>
      <c r="CB149" s="33"/>
      <c r="CC149" s="36"/>
      <c r="CD149" s="37"/>
    </row>
    <row r="150" spans="2:82" ht="30" customHeight="1" thickBot="1" x14ac:dyDescent="0.25">
      <c r="B150" s="67" t="str">
        <f t="shared" si="13"/>
        <v/>
      </c>
      <c r="C150" s="68"/>
      <c r="D150" s="67" t="str">
        <f t="shared" si="14"/>
        <v/>
      </c>
      <c r="E150" s="68"/>
      <c r="F150" s="69" t="str">
        <f t="shared" si="15"/>
        <v/>
      </c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1"/>
      <c r="AB150" s="296" t="str">
        <f t="shared" si="16"/>
        <v/>
      </c>
      <c r="AC150" s="297"/>
      <c r="AD150" s="297"/>
      <c r="AE150" s="298"/>
      <c r="AF150" s="75" t="str">
        <f t="shared" si="17"/>
        <v/>
      </c>
      <c r="AG150" s="76"/>
      <c r="AH150" s="76"/>
      <c r="AI150" s="77"/>
      <c r="AJ150" s="78" t="str">
        <f t="shared" si="18"/>
        <v/>
      </c>
      <c r="AK150" s="79"/>
      <c r="AL150" s="79"/>
      <c r="AM150" s="79"/>
      <c r="AN150" s="79"/>
      <c r="AO150" s="80"/>
      <c r="AP150" s="78" t="str">
        <f t="shared" si="19"/>
        <v/>
      </c>
      <c r="AQ150" s="79"/>
      <c r="AR150" s="79"/>
      <c r="AS150" s="79"/>
      <c r="AT150" s="79"/>
      <c r="AU150" s="79"/>
      <c r="AV150" s="79"/>
      <c r="AW150" s="80"/>
      <c r="AX150" s="84">
        <f t="shared" si="20"/>
        <v>8</v>
      </c>
      <c r="AY150" s="85"/>
      <c r="AZ150" s="85"/>
      <c r="BA150" s="86"/>
      <c r="BB150" s="241" t="str">
        <f t="shared" si="21"/>
        <v/>
      </c>
      <c r="BC150" s="133"/>
      <c r="BD150" s="133"/>
      <c r="BE150" s="133"/>
      <c r="BF150" s="133"/>
      <c r="BG150" s="133"/>
      <c r="BH150" s="299"/>
      <c r="BI150" s="60"/>
      <c r="BJ150" s="61"/>
      <c r="BK150" s="61"/>
      <c r="BL150" s="61"/>
      <c r="BM150" s="61"/>
      <c r="BN150" s="61"/>
      <c r="BO150" s="62"/>
      <c r="BP150" s="63"/>
      <c r="BQ150" s="61"/>
      <c r="BR150" s="61"/>
      <c r="BS150" s="61"/>
      <c r="BT150" s="61"/>
      <c r="BU150" s="62"/>
      <c r="BV150" s="47"/>
      <c r="BW150" s="48"/>
      <c r="BX150" s="49"/>
      <c r="BY150" s="47"/>
      <c r="BZ150" s="50"/>
      <c r="CA150" s="49"/>
      <c r="CB150" s="47"/>
      <c r="CC150" s="50"/>
      <c r="CD150" s="51"/>
    </row>
    <row r="151" spans="2:82" ht="14.25" customHeight="1" x14ac:dyDescent="0.15">
      <c r="C151" s="1" t="str">
        <f>$C$34</f>
        <v>（この請求書は２部１組で印刷し、取引先（控）を除いた１部を馬淵建設(株)に提出して下さい。）</v>
      </c>
      <c r="AP151" s="300" t="s">
        <v>62</v>
      </c>
      <c r="AQ151" s="301"/>
      <c r="AR151" s="301"/>
      <c r="AS151" s="301"/>
      <c r="AT151" s="301"/>
      <c r="AU151" s="301"/>
      <c r="AV151" s="301"/>
      <c r="AW151" s="302"/>
      <c r="BB151" s="238" t="s">
        <v>63</v>
      </c>
      <c r="BC151" s="239"/>
      <c r="BD151" s="239"/>
      <c r="BE151" s="239"/>
      <c r="BF151" s="239"/>
      <c r="BG151" s="239"/>
      <c r="BH151" s="240"/>
      <c r="BI151" s="222" t="s">
        <v>40</v>
      </c>
      <c r="BJ151" s="223"/>
      <c r="BK151" s="223"/>
      <c r="BL151" s="223"/>
      <c r="BM151" s="223"/>
      <c r="BN151" s="223"/>
      <c r="BO151" s="224"/>
      <c r="BP151" s="263" t="s">
        <v>67</v>
      </c>
      <c r="BQ151" s="175"/>
      <c r="BR151" s="175"/>
      <c r="BS151" s="175"/>
      <c r="BT151" s="175"/>
      <c r="BU151" s="264"/>
      <c r="BV151" s="268"/>
      <c r="BW151" s="261"/>
      <c r="BX151" s="269"/>
      <c r="BY151" s="270"/>
      <c r="BZ151" s="261"/>
      <c r="CA151" s="269"/>
      <c r="CB151" s="270"/>
      <c r="CC151" s="261"/>
      <c r="CD151" s="262"/>
    </row>
    <row r="152" spans="2:82" ht="14.25" customHeight="1" thickBot="1" x14ac:dyDescent="0.2">
      <c r="AP152" s="303" t="str">
        <f>IF(SUM(AP132:AW150)=0,"",SUM(AP132:AW150))</f>
        <v/>
      </c>
      <c r="AQ152" s="304"/>
      <c r="AR152" s="304"/>
      <c r="AS152" s="304"/>
      <c r="AT152" s="304"/>
      <c r="AU152" s="304"/>
      <c r="AV152" s="304"/>
      <c r="AW152" s="305"/>
      <c r="BB152" s="309" t="str">
        <f>IF(SUM(BB132:BH150)=0,"",SUM(BB132:BH150))</f>
        <v/>
      </c>
      <c r="BC152" s="310"/>
      <c r="BD152" s="310"/>
      <c r="BE152" s="310"/>
      <c r="BF152" s="310"/>
      <c r="BG152" s="310"/>
      <c r="BH152" s="311"/>
      <c r="BI152" s="225"/>
      <c r="BJ152" s="226"/>
      <c r="BK152" s="226"/>
      <c r="BL152" s="226"/>
      <c r="BM152" s="226"/>
      <c r="BN152" s="226"/>
      <c r="BO152" s="227"/>
      <c r="BP152" s="316"/>
      <c r="BQ152" s="317"/>
      <c r="BR152" s="317"/>
      <c r="BS152" s="317"/>
      <c r="BT152" s="317"/>
      <c r="BU152" s="318"/>
      <c r="BV152" s="322"/>
      <c r="BW152" s="320"/>
      <c r="BX152" s="323"/>
      <c r="BY152" s="319"/>
      <c r="BZ152" s="320"/>
      <c r="CA152" s="323"/>
      <c r="CB152" s="319"/>
      <c r="CC152" s="320"/>
      <c r="CD152" s="321"/>
    </row>
    <row r="153" spans="2:82" ht="14.25" customHeight="1" x14ac:dyDescent="0.15">
      <c r="J153" s="25"/>
      <c r="N153" s="25"/>
      <c r="AP153" s="306" t="str">
        <f t="shared" ref="AP153" si="22">IF($AP$33="","",$AP$33)</f>
        <v/>
      </c>
      <c r="AQ153" s="307"/>
      <c r="AR153" s="307"/>
      <c r="AS153" s="307"/>
      <c r="AT153" s="307"/>
      <c r="AU153" s="307"/>
      <c r="AV153" s="307"/>
      <c r="AW153" s="308"/>
      <c r="BB153" s="312" t="str">
        <f t="shared" ref="BB153" si="23">IF($BB$33="","",$BB$33)</f>
        <v/>
      </c>
      <c r="BC153" s="310"/>
      <c r="BD153" s="310"/>
      <c r="BE153" s="310"/>
      <c r="BF153" s="310"/>
      <c r="BG153" s="310"/>
      <c r="BH153" s="311"/>
      <c r="BI153" s="14"/>
      <c r="BJ153" s="26"/>
      <c r="BK153" s="26"/>
      <c r="BL153" s="26"/>
      <c r="BM153" s="52"/>
      <c r="BN153" s="52"/>
      <c r="BO153" s="52"/>
      <c r="BP153" s="54"/>
      <c r="BQ153" s="54"/>
      <c r="BR153" s="54"/>
      <c r="BS153" s="54"/>
      <c r="BT153" s="54"/>
      <c r="BU153" s="54"/>
      <c r="BV153" s="46"/>
      <c r="BW153" s="46"/>
      <c r="BX153" s="46"/>
      <c r="BY153" s="46"/>
      <c r="BZ153" s="46"/>
      <c r="CA153" s="46"/>
      <c r="CB153" s="46"/>
      <c r="CC153" s="46"/>
      <c r="CD153" s="46"/>
    </row>
    <row r="154" spans="2:82" ht="14.25" customHeight="1" x14ac:dyDescent="0.15">
      <c r="BI154" s="14"/>
      <c r="BJ154" s="14"/>
      <c r="BK154" s="14"/>
      <c r="BL154" s="17"/>
      <c r="BM154" s="52"/>
      <c r="BN154" s="52"/>
      <c r="BO154" s="52"/>
      <c r="BP154" s="52"/>
      <c r="BQ154" s="52"/>
      <c r="BR154" s="52"/>
      <c r="BS154" s="52"/>
      <c r="BT154" s="52"/>
      <c r="BU154" s="52"/>
      <c r="BV154" s="40"/>
      <c r="BW154" s="40"/>
      <c r="BX154" s="40"/>
      <c r="BY154" s="40"/>
      <c r="BZ154" s="40"/>
      <c r="CA154" s="40"/>
      <c r="CB154" s="40"/>
      <c r="CC154" s="40"/>
      <c r="CD154" s="40"/>
    </row>
    <row r="155" spans="2:82" ht="13.5" x14ac:dyDescent="0.15">
      <c r="AP155" s="313" t="s">
        <v>55</v>
      </c>
      <c r="AQ155" s="314"/>
      <c r="AR155" s="314"/>
      <c r="AS155" s="314"/>
      <c r="AT155" s="314"/>
      <c r="AU155" s="314"/>
      <c r="AV155" s="314"/>
      <c r="AW155" s="315"/>
      <c r="BB155" s="256" t="s">
        <v>56</v>
      </c>
      <c r="BC155" s="257"/>
      <c r="BD155" s="257"/>
      <c r="BE155" s="257"/>
      <c r="BF155" s="257"/>
      <c r="BG155" s="257"/>
      <c r="BH155" s="258"/>
      <c r="BI155" s="14"/>
      <c r="BJ155" s="14"/>
      <c r="BK155" s="14"/>
      <c r="BL155" s="17"/>
      <c r="BM155" s="52"/>
      <c r="BN155" s="52"/>
      <c r="BO155" s="52"/>
      <c r="BP155" s="52"/>
      <c r="BQ155" s="52"/>
      <c r="BR155" s="52"/>
      <c r="BS155" s="52"/>
      <c r="BT155" s="52"/>
      <c r="BU155" s="52"/>
      <c r="BV155" s="40"/>
      <c r="BW155" s="40"/>
      <c r="BX155" s="40"/>
      <c r="BY155" s="40"/>
      <c r="BZ155" s="40"/>
      <c r="CA155" s="40"/>
      <c r="CB155" s="40"/>
      <c r="CC155" s="40"/>
      <c r="CD155" s="40"/>
    </row>
    <row r="156" spans="2:82" ht="13.5" x14ac:dyDescent="0.15">
      <c r="AP156" s="303">
        <f>IF(SUM(AP114,AP152)=0,"",SUM(AP114,AP152))</f>
        <v>500000</v>
      </c>
      <c r="AQ156" s="304"/>
      <c r="AR156" s="304"/>
      <c r="AS156" s="304"/>
      <c r="AT156" s="304"/>
      <c r="AU156" s="304"/>
      <c r="AV156" s="304"/>
      <c r="AW156" s="305"/>
      <c r="BB156" s="309">
        <f>IF(SUM(BB114,BB152)=0,"",SUM(BB114,BB152))</f>
        <v>40000</v>
      </c>
      <c r="BC156" s="310"/>
      <c r="BD156" s="310"/>
      <c r="BE156" s="310"/>
      <c r="BF156" s="310"/>
      <c r="BG156" s="310"/>
      <c r="BH156" s="311"/>
      <c r="BI156" s="14"/>
      <c r="BJ156" s="14"/>
      <c r="BK156" s="14"/>
      <c r="BL156" s="40"/>
      <c r="BM156" s="52"/>
      <c r="BN156" s="52"/>
      <c r="BO156" s="52"/>
      <c r="BP156" s="52"/>
      <c r="BQ156" s="52"/>
      <c r="BR156" s="52"/>
      <c r="BS156" s="52"/>
      <c r="BT156" s="52"/>
      <c r="BU156" s="52"/>
      <c r="BV156" s="40"/>
      <c r="BW156" s="40"/>
      <c r="BX156" s="40"/>
      <c r="BY156" s="40"/>
      <c r="BZ156" s="40"/>
      <c r="CA156" s="40"/>
      <c r="CB156" s="40"/>
      <c r="CC156" s="40"/>
      <c r="CD156" s="40"/>
    </row>
    <row r="157" spans="2:82" ht="13.5" x14ac:dyDescent="0.15">
      <c r="AP157" s="306" t="str">
        <f t="shared" ref="AP157" si="24">IF($AP$33="","",$AP$33)</f>
        <v/>
      </c>
      <c r="AQ157" s="307"/>
      <c r="AR157" s="307"/>
      <c r="AS157" s="307"/>
      <c r="AT157" s="307"/>
      <c r="AU157" s="307"/>
      <c r="AV157" s="307"/>
      <c r="AW157" s="308"/>
      <c r="BB157" s="312" t="str">
        <f t="shared" ref="BB157" si="25">IF($BB$33="","",$BB$33)</f>
        <v/>
      </c>
      <c r="BC157" s="310"/>
      <c r="BD157" s="310"/>
      <c r="BE157" s="310"/>
      <c r="BF157" s="310"/>
      <c r="BG157" s="310"/>
      <c r="BH157" s="311"/>
      <c r="CC157" s="2"/>
    </row>
    <row r="165" spans="16:16" ht="15" customHeight="1" x14ac:dyDescent="0.15">
      <c r="P165" s="1" ph="1"/>
    </row>
    <row r="166" spans="16:16" ht="15" customHeight="1" x14ac:dyDescent="0.15">
      <c r="P166" s="1" ph="1"/>
    </row>
    <row r="170" spans="16:16" ht="15" customHeight="1" x14ac:dyDescent="0.15">
      <c r="P170" s="1" ph="1"/>
    </row>
    <row r="176" spans="16:16" ht="15" customHeight="1" x14ac:dyDescent="0.15">
      <c r="P176" s="1" ph="1"/>
    </row>
    <row r="177" spans="16:39" ht="15" customHeight="1" x14ac:dyDescent="0.15">
      <c r="AM177" s="1" ph="1"/>
    </row>
    <row r="178" spans="16:39" ht="15" customHeight="1" x14ac:dyDescent="0.15">
      <c r="P178" s="1" ph="1"/>
    </row>
    <row r="179" spans="16:39" ht="15" customHeight="1" x14ac:dyDescent="0.15">
      <c r="AM179" s="1" ph="1"/>
    </row>
    <row r="180" spans="16:39" ht="15" customHeight="1" x14ac:dyDescent="0.15">
      <c r="P180" s="1" ph="1"/>
    </row>
  </sheetData>
  <sheetProtection sheet="1" objects="1" scenarios="1" formatCells="0" formatColumns="0" formatRows="0" selectLockedCells="1"/>
  <mergeCells count="759">
    <mergeCell ref="CB151:CB152"/>
    <mergeCell ref="CC151:CC152"/>
    <mergeCell ref="CD151:CD152"/>
    <mergeCell ref="AP152:AW153"/>
    <mergeCell ref="BB152:BH153"/>
    <mergeCell ref="AP155:AW155"/>
    <mergeCell ref="BB155:BH155"/>
    <mergeCell ref="BV151:BV152"/>
    <mergeCell ref="BW151:BW152"/>
    <mergeCell ref="BX151:BX152"/>
    <mergeCell ref="BY151:BY152"/>
    <mergeCell ref="BZ151:BZ152"/>
    <mergeCell ref="CA151:CA152"/>
    <mergeCell ref="BB150:BH150"/>
    <mergeCell ref="BI150:BO150"/>
    <mergeCell ref="BP150:BU150"/>
    <mergeCell ref="AP151:AW151"/>
    <mergeCell ref="BB151:BH151"/>
    <mergeCell ref="BI151:BO152"/>
    <mergeCell ref="BP151:BU152"/>
    <mergeCell ref="AP156:AW157"/>
    <mergeCell ref="BB156:BH157"/>
    <mergeCell ref="B150:C150"/>
    <mergeCell ref="D150:E150"/>
    <mergeCell ref="F150:AA150"/>
    <mergeCell ref="AB150:AE150"/>
    <mergeCell ref="AF150:AI150"/>
    <mergeCell ref="AJ150:AO150"/>
    <mergeCell ref="AJ149:AO149"/>
    <mergeCell ref="AP149:AW149"/>
    <mergeCell ref="AX149:BA149"/>
    <mergeCell ref="AP150:AW150"/>
    <mergeCell ref="AX150:BA150"/>
    <mergeCell ref="BB149:BH149"/>
    <mergeCell ref="BI149:BO149"/>
    <mergeCell ref="BP149:BU149"/>
    <mergeCell ref="AP148:AW148"/>
    <mergeCell ref="AX148:BA148"/>
    <mergeCell ref="BB148:BH148"/>
    <mergeCell ref="BI148:BO148"/>
    <mergeCell ref="BP148:BU148"/>
    <mergeCell ref="B149:C149"/>
    <mergeCell ref="D149:E149"/>
    <mergeCell ref="F149:AA149"/>
    <mergeCell ref="AB149:AE149"/>
    <mergeCell ref="AF149:AI149"/>
    <mergeCell ref="B148:C148"/>
    <mergeCell ref="D148:E148"/>
    <mergeCell ref="F148:AA148"/>
    <mergeCell ref="AB148:AE148"/>
    <mergeCell ref="AF148:AI148"/>
    <mergeCell ref="AJ148:AO148"/>
    <mergeCell ref="AJ147:AO147"/>
    <mergeCell ref="AP147:AW147"/>
    <mergeCell ref="AX147:BA147"/>
    <mergeCell ref="BB147:BH147"/>
    <mergeCell ref="BI147:BO147"/>
    <mergeCell ref="BP147:BU147"/>
    <mergeCell ref="AP146:AW146"/>
    <mergeCell ref="AX146:BA146"/>
    <mergeCell ref="BB146:BH146"/>
    <mergeCell ref="BI146:BO146"/>
    <mergeCell ref="BP146:BU146"/>
    <mergeCell ref="AJ146:AO146"/>
    <mergeCell ref="B147:C147"/>
    <mergeCell ref="D147:E147"/>
    <mergeCell ref="F147:AA147"/>
    <mergeCell ref="AB147:AE147"/>
    <mergeCell ref="AF147:AI147"/>
    <mergeCell ref="B146:C146"/>
    <mergeCell ref="D146:E146"/>
    <mergeCell ref="F146:AA146"/>
    <mergeCell ref="AB146:AE146"/>
    <mergeCell ref="AF146:AI146"/>
    <mergeCell ref="AJ145:AO145"/>
    <mergeCell ref="AP145:AW145"/>
    <mergeCell ref="AX145:BA145"/>
    <mergeCell ref="BB145:BH145"/>
    <mergeCell ref="BI145:BO145"/>
    <mergeCell ref="BP145:BU145"/>
    <mergeCell ref="AP144:AW144"/>
    <mergeCell ref="AX144:BA144"/>
    <mergeCell ref="BB144:BH144"/>
    <mergeCell ref="BI144:BO144"/>
    <mergeCell ref="BP144:BU144"/>
    <mergeCell ref="AJ144:AO144"/>
    <mergeCell ref="B145:C145"/>
    <mergeCell ref="D145:E145"/>
    <mergeCell ref="F145:AA145"/>
    <mergeCell ref="AB145:AE145"/>
    <mergeCell ref="AF145:AI145"/>
    <mergeCell ref="B144:C144"/>
    <mergeCell ref="D144:E144"/>
    <mergeCell ref="F144:AA144"/>
    <mergeCell ref="AB144:AE144"/>
    <mergeCell ref="AF144:AI144"/>
    <mergeCell ref="AJ143:AO143"/>
    <mergeCell ref="AP143:AW143"/>
    <mergeCell ref="AX143:BA143"/>
    <mergeCell ref="BB143:BH143"/>
    <mergeCell ref="BI143:BO143"/>
    <mergeCell ref="BP143:BU143"/>
    <mergeCell ref="AP142:AW142"/>
    <mergeCell ref="AX142:BA142"/>
    <mergeCell ref="BB142:BH142"/>
    <mergeCell ref="BI142:BO142"/>
    <mergeCell ref="BP142:BU142"/>
    <mergeCell ref="AJ142:AO142"/>
    <mergeCell ref="B143:C143"/>
    <mergeCell ref="D143:E143"/>
    <mergeCell ref="F143:AA143"/>
    <mergeCell ref="AB143:AE143"/>
    <mergeCell ref="AF143:AI143"/>
    <mergeCell ref="B142:C142"/>
    <mergeCell ref="D142:E142"/>
    <mergeCell ref="F142:AA142"/>
    <mergeCell ref="AB142:AE142"/>
    <mergeCell ref="AF142:AI142"/>
    <mergeCell ref="AJ141:AO141"/>
    <mergeCell ref="AP141:AW141"/>
    <mergeCell ref="AX141:BA141"/>
    <mergeCell ref="BB141:BH141"/>
    <mergeCell ref="BI141:BO141"/>
    <mergeCell ref="BP141:BU141"/>
    <mergeCell ref="AP140:AW140"/>
    <mergeCell ref="AX140:BA140"/>
    <mergeCell ref="BB140:BH140"/>
    <mergeCell ref="BI140:BO140"/>
    <mergeCell ref="BP140:BU140"/>
    <mergeCell ref="AJ140:AO140"/>
    <mergeCell ref="B141:C141"/>
    <mergeCell ref="D141:E141"/>
    <mergeCell ref="F141:AA141"/>
    <mergeCell ref="AB141:AE141"/>
    <mergeCell ref="AF141:AI141"/>
    <mergeCell ref="B140:C140"/>
    <mergeCell ref="D140:E140"/>
    <mergeCell ref="F140:AA140"/>
    <mergeCell ref="AB140:AE140"/>
    <mergeCell ref="AF140:AI140"/>
    <mergeCell ref="AJ139:AO139"/>
    <mergeCell ref="AP139:AW139"/>
    <mergeCell ref="AX139:BA139"/>
    <mergeCell ref="BB139:BH139"/>
    <mergeCell ref="BI139:BO139"/>
    <mergeCell ref="BP139:BU139"/>
    <mergeCell ref="AP138:AW138"/>
    <mergeCell ref="AX138:BA138"/>
    <mergeCell ref="BB138:BH138"/>
    <mergeCell ref="BI138:BO138"/>
    <mergeCell ref="BP138:BU138"/>
    <mergeCell ref="AJ138:AO138"/>
    <mergeCell ref="B139:C139"/>
    <mergeCell ref="D139:E139"/>
    <mergeCell ref="F139:AA139"/>
    <mergeCell ref="AB139:AE139"/>
    <mergeCell ref="AF139:AI139"/>
    <mergeCell ref="B138:C138"/>
    <mergeCell ref="D138:E138"/>
    <mergeCell ref="F138:AA138"/>
    <mergeCell ref="AB138:AE138"/>
    <mergeCell ref="AF138:AI138"/>
    <mergeCell ref="AJ137:AO137"/>
    <mergeCell ref="AP137:AW137"/>
    <mergeCell ref="AX137:BA137"/>
    <mergeCell ref="BB137:BH137"/>
    <mergeCell ref="BI137:BO137"/>
    <mergeCell ref="BP137:BU137"/>
    <mergeCell ref="AP136:AW136"/>
    <mergeCell ref="AX136:BA136"/>
    <mergeCell ref="BB136:BH136"/>
    <mergeCell ref="BI136:BO136"/>
    <mergeCell ref="BP136:BU136"/>
    <mergeCell ref="AJ136:AO136"/>
    <mergeCell ref="B137:C137"/>
    <mergeCell ref="D137:E137"/>
    <mergeCell ref="F137:AA137"/>
    <mergeCell ref="AB137:AE137"/>
    <mergeCell ref="AF137:AI137"/>
    <mergeCell ref="B136:C136"/>
    <mergeCell ref="D136:E136"/>
    <mergeCell ref="F136:AA136"/>
    <mergeCell ref="AB136:AE136"/>
    <mergeCell ref="AF136:AI136"/>
    <mergeCell ref="BI132:BO132"/>
    <mergeCell ref="BP132:BU132"/>
    <mergeCell ref="B135:C135"/>
    <mergeCell ref="D135:E135"/>
    <mergeCell ref="F135:AA135"/>
    <mergeCell ref="AB135:AE135"/>
    <mergeCell ref="AF135:AI135"/>
    <mergeCell ref="B134:C134"/>
    <mergeCell ref="D134:E134"/>
    <mergeCell ref="F134:AA134"/>
    <mergeCell ref="AB134:AE134"/>
    <mergeCell ref="AF134:AI134"/>
    <mergeCell ref="AJ135:AO135"/>
    <mergeCell ref="AP135:AW135"/>
    <mergeCell ref="AX135:BA135"/>
    <mergeCell ref="BB135:BH135"/>
    <mergeCell ref="BI135:BO135"/>
    <mergeCell ref="BP135:BU135"/>
    <mergeCell ref="AP134:AW134"/>
    <mergeCell ref="AX134:BA134"/>
    <mergeCell ref="BB134:BH134"/>
    <mergeCell ref="BI134:BO134"/>
    <mergeCell ref="BP134:BU134"/>
    <mergeCell ref="AJ134:AO134"/>
    <mergeCell ref="B133:C133"/>
    <mergeCell ref="D133:E133"/>
    <mergeCell ref="F133:AA133"/>
    <mergeCell ref="AB133:AE133"/>
    <mergeCell ref="AF133:AI133"/>
    <mergeCell ref="BB131:BH131"/>
    <mergeCell ref="BI131:BO131"/>
    <mergeCell ref="BP131:BU131"/>
    <mergeCell ref="BV131:CD131"/>
    <mergeCell ref="B132:C132"/>
    <mergeCell ref="D132:E132"/>
    <mergeCell ref="F132:AA132"/>
    <mergeCell ref="AB132:AE132"/>
    <mergeCell ref="AF132:AI132"/>
    <mergeCell ref="AJ132:AO132"/>
    <mergeCell ref="AJ133:AO133"/>
    <mergeCell ref="AP133:AW133"/>
    <mergeCell ref="AX133:BA133"/>
    <mergeCell ref="BB133:BH133"/>
    <mergeCell ref="BI133:BO133"/>
    <mergeCell ref="BP133:BU133"/>
    <mergeCell ref="AP132:AW132"/>
    <mergeCell ref="AX132:BA132"/>
    <mergeCell ref="BB132:BH132"/>
    <mergeCell ref="AB123:AZ124"/>
    <mergeCell ref="BI130:CD130"/>
    <mergeCell ref="B131:C131"/>
    <mergeCell ref="D131:E131"/>
    <mergeCell ref="F131:AA131"/>
    <mergeCell ref="AB131:AE131"/>
    <mergeCell ref="AF131:AI131"/>
    <mergeCell ref="AJ131:AO131"/>
    <mergeCell ref="AP131:AW131"/>
    <mergeCell ref="AX131:BA131"/>
    <mergeCell ref="J116:AE117"/>
    <mergeCell ref="AG116:AJ119"/>
    <mergeCell ref="AK116:AN119"/>
    <mergeCell ref="AP117:AW117"/>
    <mergeCell ref="BB117:BH117"/>
    <mergeCell ref="CA117:CA118"/>
    <mergeCell ref="CB117:CB118"/>
    <mergeCell ref="CC117:CC118"/>
    <mergeCell ref="CD117:CD118"/>
    <mergeCell ref="J118:AE119"/>
    <mergeCell ref="AP118:AW119"/>
    <mergeCell ref="BB118:BH119"/>
    <mergeCell ref="BP117:BU118"/>
    <mergeCell ref="BV117:BV118"/>
    <mergeCell ref="BW117:BW118"/>
    <mergeCell ref="BX117:BX118"/>
    <mergeCell ref="BY117:BY118"/>
    <mergeCell ref="BZ117:BZ118"/>
    <mergeCell ref="CD113:CD114"/>
    <mergeCell ref="AP114:AW115"/>
    <mergeCell ref="BB114:BH115"/>
    <mergeCell ref="BP115:BU116"/>
    <mergeCell ref="BV115:BV116"/>
    <mergeCell ref="BW115:BW116"/>
    <mergeCell ref="BX115:BX116"/>
    <mergeCell ref="BY115:BY116"/>
    <mergeCell ref="BV113:BV114"/>
    <mergeCell ref="BW113:BW114"/>
    <mergeCell ref="BX113:BX114"/>
    <mergeCell ref="BY113:BY114"/>
    <mergeCell ref="BZ113:BZ114"/>
    <mergeCell ref="CA113:CA114"/>
    <mergeCell ref="BZ115:BZ116"/>
    <mergeCell ref="CA115:CA116"/>
    <mergeCell ref="CB115:CB116"/>
    <mergeCell ref="CC115:CC116"/>
    <mergeCell ref="CD115:CD116"/>
    <mergeCell ref="BB112:BH112"/>
    <mergeCell ref="BI112:BO112"/>
    <mergeCell ref="BP112:BU112"/>
    <mergeCell ref="AP113:AW113"/>
    <mergeCell ref="BB113:BH113"/>
    <mergeCell ref="BI113:BO114"/>
    <mergeCell ref="BP113:BU114"/>
    <mergeCell ref="CB113:CB114"/>
    <mergeCell ref="CC113:CC114"/>
    <mergeCell ref="B112:C112"/>
    <mergeCell ref="D112:E112"/>
    <mergeCell ref="F112:AA112"/>
    <mergeCell ref="AB112:AE112"/>
    <mergeCell ref="AF112:AI112"/>
    <mergeCell ref="AJ112:AO112"/>
    <mergeCell ref="AJ111:AO111"/>
    <mergeCell ref="AP111:AW111"/>
    <mergeCell ref="AX111:BA111"/>
    <mergeCell ref="AP112:AW112"/>
    <mergeCell ref="AX112:BA112"/>
    <mergeCell ref="BB111:BH111"/>
    <mergeCell ref="BI111:BO111"/>
    <mergeCell ref="BP111:BU111"/>
    <mergeCell ref="AP110:AW110"/>
    <mergeCell ref="AX110:BA110"/>
    <mergeCell ref="BB110:BH110"/>
    <mergeCell ref="BI110:BO110"/>
    <mergeCell ref="BP110:BU110"/>
    <mergeCell ref="B111:C111"/>
    <mergeCell ref="D111:E111"/>
    <mergeCell ref="F111:AA111"/>
    <mergeCell ref="AB111:AE111"/>
    <mergeCell ref="AF111:AI111"/>
    <mergeCell ref="B110:C110"/>
    <mergeCell ref="D110:E110"/>
    <mergeCell ref="F110:AA110"/>
    <mergeCell ref="AB110:AE110"/>
    <mergeCell ref="AF110:AI110"/>
    <mergeCell ref="AJ110:AO110"/>
    <mergeCell ref="AJ109:AO109"/>
    <mergeCell ref="AP109:AW109"/>
    <mergeCell ref="AX109:BA109"/>
    <mergeCell ref="BB109:BH109"/>
    <mergeCell ref="BI109:BO109"/>
    <mergeCell ref="BP109:BU109"/>
    <mergeCell ref="AP108:AW108"/>
    <mergeCell ref="AX108:BA108"/>
    <mergeCell ref="BB108:BH108"/>
    <mergeCell ref="BI108:BO108"/>
    <mergeCell ref="BP108:BU108"/>
    <mergeCell ref="AJ108:AO108"/>
    <mergeCell ref="B109:C109"/>
    <mergeCell ref="D109:E109"/>
    <mergeCell ref="F109:AA109"/>
    <mergeCell ref="AB109:AE109"/>
    <mergeCell ref="AF109:AI109"/>
    <mergeCell ref="B108:C108"/>
    <mergeCell ref="D108:E108"/>
    <mergeCell ref="F108:AA108"/>
    <mergeCell ref="AB108:AE108"/>
    <mergeCell ref="AF108:AI108"/>
    <mergeCell ref="AJ107:AO107"/>
    <mergeCell ref="AP107:AW107"/>
    <mergeCell ref="AX107:BA107"/>
    <mergeCell ref="BB107:BH107"/>
    <mergeCell ref="BI107:BO107"/>
    <mergeCell ref="BP107:BU107"/>
    <mergeCell ref="AP106:AW106"/>
    <mergeCell ref="AX106:BA106"/>
    <mergeCell ref="BB106:BH106"/>
    <mergeCell ref="BI106:BO106"/>
    <mergeCell ref="BP106:BU106"/>
    <mergeCell ref="AJ106:AO106"/>
    <mergeCell ref="B107:C107"/>
    <mergeCell ref="D107:E107"/>
    <mergeCell ref="F107:AA107"/>
    <mergeCell ref="AB107:AE107"/>
    <mergeCell ref="AF107:AI107"/>
    <mergeCell ref="B106:C106"/>
    <mergeCell ref="D106:E106"/>
    <mergeCell ref="F106:AA106"/>
    <mergeCell ref="AB106:AE106"/>
    <mergeCell ref="AF106:AI106"/>
    <mergeCell ref="AJ105:AO105"/>
    <mergeCell ref="AP105:AW105"/>
    <mergeCell ref="AX105:BA105"/>
    <mergeCell ref="BB105:BH105"/>
    <mergeCell ref="BI105:BO105"/>
    <mergeCell ref="BP105:BU105"/>
    <mergeCell ref="AP104:AW104"/>
    <mergeCell ref="AX104:BA104"/>
    <mergeCell ref="BB104:BH104"/>
    <mergeCell ref="BI104:BO104"/>
    <mergeCell ref="BP104:BU104"/>
    <mergeCell ref="AJ104:AO104"/>
    <mergeCell ref="B105:C105"/>
    <mergeCell ref="D105:E105"/>
    <mergeCell ref="F105:AA105"/>
    <mergeCell ref="AB105:AE105"/>
    <mergeCell ref="AF105:AI105"/>
    <mergeCell ref="B104:C104"/>
    <mergeCell ref="D104:E104"/>
    <mergeCell ref="F104:AA104"/>
    <mergeCell ref="AB104:AE104"/>
    <mergeCell ref="AF104:AI104"/>
    <mergeCell ref="AP103:AW103"/>
    <mergeCell ref="AX103:BA103"/>
    <mergeCell ref="BB103:BH103"/>
    <mergeCell ref="BI103:BO103"/>
    <mergeCell ref="BP103:BU103"/>
    <mergeCell ref="BV103:CD103"/>
    <mergeCell ref="B103:C103"/>
    <mergeCell ref="D103:E103"/>
    <mergeCell ref="F103:AA103"/>
    <mergeCell ref="AB103:AE103"/>
    <mergeCell ref="AF103:AI103"/>
    <mergeCell ref="AJ103:AO103"/>
    <mergeCell ref="C95:M95"/>
    <mergeCell ref="O95:Y95"/>
    <mergeCell ref="AA95:AI95"/>
    <mergeCell ref="BI100:CD100"/>
    <mergeCell ref="C101:J101"/>
    <mergeCell ref="L101:S101"/>
    <mergeCell ref="T101:AA101"/>
    <mergeCell ref="AB101:AH101"/>
    <mergeCell ref="AJ101:AP101"/>
    <mergeCell ref="AR101:AX101"/>
    <mergeCell ref="AZ101:BF101"/>
    <mergeCell ref="BI101:BO102"/>
    <mergeCell ref="BP101:CD102"/>
    <mergeCell ref="C100:J100"/>
    <mergeCell ref="L100:S100"/>
    <mergeCell ref="T100:AA100"/>
    <mergeCell ref="AB100:AI100"/>
    <mergeCell ref="AJ100:AQ100"/>
    <mergeCell ref="AR100:AY100"/>
    <mergeCell ref="AZ100:BG100"/>
    <mergeCell ref="C89:L89"/>
    <mergeCell ref="O89:X89"/>
    <mergeCell ref="AS89:AX89"/>
    <mergeCell ref="AU96:BR96"/>
    <mergeCell ref="AT97:BB97"/>
    <mergeCell ref="AT98:BB98"/>
    <mergeCell ref="BT89:CC89"/>
    <mergeCell ref="C90:E91"/>
    <mergeCell ref="F90:F91"/>
    <mergeCell ref="G90:H91"/>
    <mergeCell ref="I90:I91"/>
    <mergeCell ref="J90:K91"/>
    <mergeCell ref="L90:L91"/>
    <mergeCell ref="O90:X91"/>
    <mergeCell ref="AT90:BR93"/>
    <mergeCell ref="C93:AI94"/>
    <mergeCell ref="AQ94:AT94"/>
    <mergeCell ref="AU94:BR95"/>
    <mergeCell ref="C96:L97"/>
    <mergeCell ref="M96:M97"/>
    <mergeCell ref="O96:X97"/>
    <mergeCell ref="Y96:Y97"/>
    <mergeCell ref="AA96:AH97"/>
    <mergeCell ref="AI96:AI97"/>
    <mergeCell ref="AP71:AW71"/>
    <mergeCell ref="AX71:BA71"/>
    <mergeCell ref="BB71:BH71"/>
    <mergeCell ref="AB81:AZ82"/>
    <mergeCell ref="B84:M86"/>
    <mergeCell ref="O84:AA86"/>
    <mergeCell ref="B71:C71"/>
    <mergeCell ref="D71:E71"/>
    <mergeCell ref="F71:AA71"/>
    <mergeCell ref="AB71:AE71"/>
    <mergeCell ref="AF71:AI71"/>
    <mergeCell ref="AJ71:AO71"/>
    <mergeCell ref="B70:C70"/>
    <mergeCell ref="D70:E70"/>
    <mergeCell ref="F70:AA70"/>
    <mergeCell ref="AB70:AE70"/>
    <mergeCell ref="AF70:AI70"/>
    <mergeCell ref="AJ70:AO70"/>
    <mergeCell ref="AP70:AW70"/>
    <mergeCell ref="AX70:BA70"/>
    <mergeCell ref="BB70:BH70"/>
    <mergeCell ref="B69:C69"/>
    <mergeCell ref="D69:E69"/>
    <mergeCell ref="F69:AA69"/>
    <mergeCell ref="AB69:AE69"/>
    <mergeCell ref="AF69:AI69"/>
    <mergeCell ref="AJ69:AO69"/>
    <mergeCell ref="AP69:AW69"/>
    <mergeCell ref="AX69:BA69"/>
    <mergeCell ref="BB69:BH69"/>
    <mergeCell ref="AP67:AW67"/>
    <mergeCell ref="AX67:BA67"/>
    <mergeCell ref="BB67:BH67"/>
    <mergeCell ref="B68:C68"/>
    <mergeCell ref="D68:E68"/>
    <mergeCell ref="F68:AA68"/>
    <mergeCell ref="AB68:AE68"/>
    <mergeCell ref="AF68:AI68"/>
    <mergeCell ref="AJ68:AO68"/>
    <mergeCell ref="AP68:AW68"/>
    <mergeCell ref="B67:C67"/>
    <mergeCell ref="D67:E67"/>
    <mergeCell ref="F67:AA67"/>
    <mergeCell ref="AB67:AE67"/>
    <mergeCell ref="AF67:AI67"/>
    <mergeCell ref="AJ67:AO67"/>
    <mergeCell ref="AX68:BA68"/>
    <mergeCell ref="BB68:BH68"/>
    <mergeCell ref="B66:C66"/>
    <mergeCell ref="D66:E66"/>
    <mergeCell ref="F66:AA66"/>
    <mergeCell ref="AB66:AE66"/>
    <mergeCell ref="AF66:AI66"/>
    <mergeCell ref="AJ66:AO66"/>
    <mergeCell ref="AP66:AW66"/>
    <mergeCell ref="AX66:BA66"/>
    <mergeCell ref="BB66:BH66"/>
    <mergeCell ref="B65:C65"/>
    <mergeCell ref="D65:E65"/>
    <mergeCell ref="F65:AA65"/>
    <mergeCell ref="AB65:AE65"/>
    <mergeCell ref="AF65:AI65"/>
    <mergeCell ref="AJ65:AO65"/>
    <mergeCell ref="AP65:AW65"/>
    <mergeCell ref="AX65:BA65"/>
    <mergeCell ref="BB65:BH65"/>
    <mergeCell ref="AP63:AW63"/>
    <mergeCell ref="AX63:BA63"/>
    <mergeCell ref="BB63:BH63"/>
    <mergeCell ref="B64:C64"/>
    <mergeCell ref="D64:E64"/>
    <mergeCell ref="F64:AA64"/>
    <mergeCell ref="AB64:AE64"/>
    <mergeCell ref="AF64:AI64"/>
    <mergeCell ref="AJ64:AO64"/>
    <mergeCell ref="AP64:AW64"/>
    <mergeCell ref="B63:C63"/>
    <mergeCell ref="D63:E63"/>
    <mergeCell ref="F63:AA63"/>
    <mergeCell ref="AB63:AE63"/>
    <mergeCell ref="AF63:AI63"/>
    <mergeCell ref="AJ63:AO63"/>
    <mergeCell ref="AX64:BA64"/>
    <mergeCell ref="BB64:BH64"/>
    <mergeCell ref="B62:C62"/>
    <mergeCell ref="D62:E62"/>
    <mergeCell ref="F62:AA62"/>
    <mergeCell ref="AB62:AE62"/>
    <mergeCell ref="AF62:AI62"/>
    <mergeCell ref="AJ62:AO62"/>
    <mergeCell ref="AP62:AW62"/>
    <mergeCell ref="AX62:BA62"/>
    <mergeCell ref="BB62:BH62"/>
    <mergeCell ref="B61:C61"/>
    <mergeCell ref="D61:E61"/>
    <mergeCell ref="F61:AA61"/>
    <mergeCell ref="AB61:AE61"/>
    <mergeCell ref="AF61:AI61"/>
    <mergeCell ref="AJ61:AO61"/>
    <mergeCell ref="AP61:AW61"/>
    <mergeCell ref="AX61:BA61"/>
    <mergeCell ref="BB61:BH61"/>
    <mergeCell ref="AP59:AW59"/>
    <mergeCell ref="AX59:BA59"/>
    <mergeCell ref="BB59:BH59"/>
    <mergeCell ref="B60:C60"/>
    <mergeCell ref="D60:E60"/>
    <mergeCell ref="F60:AA60"/>
    <mergeCell ref="AB60:AE60"/>
    <mergeCell ref="AF60:AI60"/>
    <mergeCell ref="AJ60:AO60"/>
    <mergeCell ref="AP60:AW60"/>
    <mergeCell ref="B59:C59"/>
    <mergeCell ref="D59:E59"/>
    <mergeCell ref="F59:AA59"/>
    <mergeCell ref="AB59:AE59"/>
    <mergeCell ref="AF59:AI59"/>
    <mergeCell ref="AJ59:AO59"/>
    <mergeCell ref="AX60:BA60"/>
    <mergeCell ref="BB60:BH60"/>
    <mergeCell ref="B58:C58"/>
    <mergeCell ref="D58:E58"/>
    <mergeCell ref="F58:AA58"/>
    <mergeCell ref="AB58:AE58"/>
    <mergeCell ref="AF58:AI58"/>
    <mergeCell ref="AJ58:AO58"/>
    <mergeCell ref="AP58:AW58"/>
    <mergeCell ref="AX58:BA58"/>
    <mergeCell ref="BB58:BH58"/>
    <mergeCell ref="B57:C57"/>
    <mergeCell ref="D57:E57"/>
    <mergeCell ref="F57:AA57"/>
    <mergeCell ref="AB57:AE57"/>
    <mergeCell ref="AF57:AI57"/>
    <mergeCell ref="AJ57:AO57"/>
    <mergeCell ref="AP57:AW57"/>
    <mergeCell ref="AX57:BA57"/>
    <mergeCell ref="BB57:BH57"/>
    <mergeCell ref="AP55:AW55"/>
    <mergeCell ref="AX55:BA55"/>
    <mergeCell ref="BB55:BH55"/>
    <mergeCell ref="B56:C56"/>
    <mergeCell ref="D56:E56"/>
    <mergeCell ref="F56:AA56"/>
    <mergeCell ref="AB56:AE56"/>
    <mergeCell ref="AF56:AI56"/>
    <mergeCell ref="AJ56:AO56"/>
    <mergeCell ref="AP56:AW56"/>
    <mergeCell ref="B55:C55"/>
    <mergeCell ref="D55:E55"/>
    <mergeCell ref="F55:AA55"/>
    <mergeCell ref="AB55:AE55"/>
    <mergeCell ref="AF55:AI55"/>
    <mergeCell ref="AJ55:AO55"/>
    <mergeCell ref="AX56:BA56"/>
    <mergeCell ref="BB56:BH56"/>
    <mergeCell ref="BK53:CA53"/>
    <mergeCell ref="B54:C54"/>
    <mergeCell ref="D54:E54"/>
    <mergeCell ref="F54:AA54"/>
    <mergeCell ref="AB54:AE54"/>
    <mergeCell ref="AF54:AI54"/>
    <mergeCell ref="AJ54:AO54"/>
    <mergeCell ref="AP54:AW54"/>
    <mergeCell ref="AX54:BA54"/>
    <mergeCell ref="BB54:BH54"/>
    <mergeCell ref="BB52:BH52"/>
    <mergeCell ref="B53:C53"/>
    <mergeCell ref="D53:E53"/>
    <mergeCell ref="F53:AA53"/>
    <mergeCell ref="AB53:AE53"/>
    <mergeCell ref="AF53:AI53"/>
    <mergeCell ref="AJ53:AO53"/>
    <mergeCell ref="AP53:AW53"/>
    <mergeCell ref="AX53:BA53"/>
    <mergeCell ref="BB53:BH53"/>
    <mergeCell ref="AB44:AZ45"/>
    <mergeCell ref="B52:C52"/>
    <mergeCell ref="D52:E52"/>
    <mergeCell ref="F52:AA52"/>
    <mergeCell ref="AB52:AE52"/>
    <mergeCell ref="AF52:AI52"/>
    <mergeCell ref="AJ52:AO52"/>
    <mergeCell ref="AP52:AW52"/>
    <mergeCell ref="AX52:BA52"/>
    <mergeCell ref="B33:C33"/>
    <mergeCell ref="D33:E33"/>
    <mergeCell ref="F33:AA33"/>
    <mergeCell ref="AB33:AE33"/>
    <mergeCell ref="AF33:AI33"/>
    <mergeCell ref="AJ33:AO33"/>
    <mergeCell ref="AP33:AW33"/>
    <mergeCell ref="AX33:BA33"/>
    <mergeCell ref="BB33:BH33"/>
    <mergeCell ref="B32:C32"/>
    <mergeCell ref="D32:E32"/>
    <mergeCell ref="F32:AA32"/>
    <mergeCell ref="AB32:AE32"/>
    <mergeCell ref="AF32:AI32"/>
    <mergeCell ref="AJ32:AO32"/>
    <mergeCell ref="AP32:AW32"/>
    <mergeCell ref="AX32:BA32"/>
    <mergeCell ref="BB32:BH32"/>
    <mergeCell ref="AP30:AW30"/>
    <mergeCell ref="AX30:BA30"/>
    <mergeCell ref="BB30:BH30"/>
    <mergeCell ref="B31:C31"/>
    <mergeCell ref="D31:E31"/>
    <mergeCell ref="F31:AA31"/>
    <mergeCell ref="AB31:AE31"/>
    <mergeCell ref="AF31:AI31"/>
    <mergeCell ref="AJ31:AO31"/>
    <mergeCell ref="AP31:AW31"/>
    <mergeCell ref="B30:C30"/>
    <mergeCell ref="D30:E30"/>
    <mergeCell ref="F30:AA30"/>
    <mergeCell ref="AB30:AE30"/>
    <mergeCell ref="AF30:AI30"/>
    <mergeCell ref="AJ30:AO30"/>
    <mergeCell ref="AX31:BA31"/>
    <mergeCell ref="BB31:BH31"/>
    <mergeCell ref="B29:C29"/>
    <mergeCell ref="D29:E29"/>
    <mergeCell ref="F29:AA29"/>
    <mergeCell ref="AB29:AE29"/>
    <mergeCell ref="AF29:AI29"/>
    <mergeCell ref="AJ29:AO29"/>
    <mergeCell ref="AP29:AW29"/>
    <mergeCell ref="AX29:BA29"/>
    <mergeCell ref="BB29:BH29"/>
    <mergeCell ref="B28:C28"/>
    <mergeCell ref="D28:E28"/>
    <mergeCell ref="F28:AA28"/>
    <mergeCell ref="AB28:AE28"/>
    <mergeCell ref="AF28:AI28"/>
    <mergeCell ref="AJ28:AO28"/>
    <mergeCell ref="AP28:AW28"/>
    <mergeCell ref="AX28:BA28"/>
    <mergeCell ref="BB28:BH28"/>
    <mergeCell ref="B27:C27"/>
    <mergeCell ref="D27:E27"/>
    <mergeCell ref="F27:AA27"/>
    <mergeCell ref="AB27:AE27"/>
    <mergeCell ref="AF27:AI27"/>
    <mergeCell ref="AJ27:AO27"/>
    <mergeCell ref="AP27:AW27"/>
    <mergeCell ref="AX27:BA27"/>
    <mergeCell ref="BB27:BH27"/>
    <mergeCell ref="AP25:AW25"/>
    <mergeCell ref="AX25:BA25"/>
    <mergeCell ref="BB25:BH25"/>
    <mergeCell ref="BK25:CA25"/>
    <mergeCell ref="B26:C26"/>
    <mergeCell ref="D26:E26"/>
    <mergeCell ref="F26:AA26"/>
    <mergeCell ref="AB26:AE26"/>
    <mergeCell ref="AF26:AI26"/>
    <mergeCell ref="AJ26:AO26"/>
    <mergeCell ref="B25:C25"/>
    <mergeCell ref="D25:E25"/>
    <mergeCell ref="F25:AA25"/>
    <mergeCell ref="AB25:AE25"/>
    <mergeCell ref="AF25:AI25"/>
    <mergeCell ref="AJ25:AO25"/>
    <mergeCell ref="AP26:AW26"/>
    <mergeCell ref="AX26:BA26"/>
    <mergeCell ref="BB26:BH26"/>
    <mergeCell ref="AZ22:BF22"/>
    <mergeCell ref="B24:C24"/>
    <mergeCell ref="D24:E24"/>
    <mergeCell ref="F24:AA24"/>
    <mergeCell ref="AB24:AE24"/>
    <mergeCell ref="AF24:AI24"/>
    <mergeCell ref="AJ24:AO24"/>
    <mergeCell ref="AP24:AW24"/>
    <mergeCell ref="AX24:BA24"/>
    <mergeCell ref="BB24:BH24"/>
    <mergeCell ref="C22:J22"/>
    <mergeCell ref="L22:S22"/>
    <mergeCell ref="T22:AA22"/>
    <mergeCell ref="AB22:AH22"/>
    <mergeCell ref="AJ22:AP22"/>
    <mergeCell ref="AR22:AX22"/>
    <mergeCell ref="AU17:BR17"/>
    <mergeCell ref="AT18:BB18"/>
    <mergeCell ref="AT19:BB19"/>
    <mergeCell ref="C21:J21"/>
    <mergeCell ref="L21:S21"/>
    <mergeCell ref="T21:AA21"/>
    <mergeCell ref="AB21:AI21"/>
    <mergeCell ref="AJ21:AQ21"/>
    <mergeCell ref="AR21:AY21"/>
    <mergeCell ref="AZ21:BG21"/>
    <mergeCell ref="C17:L18"/>
    <mergeCell ref="M17:M18"/>
    <mergeCell ref="O17:X18"/>
    <mergeCell ref="Y17:Y18"/>
    <mergeCell ref="AA17:AH18"/>
    <mergeCell ref="AI17:AI18"/>
    <mergeCell ref="AB2:AZ3"/>
    <mergeCell ref="B5:M7"/>
    <mergeCell ref="O5:AA7"/>
    <mergeCell ref="C10:L10"/>
    <mergeCell ref="O10:X10"/>
    <mergeCell ref="AS10:AX10"/>
    <mergeCell ref="O11:X12"/>
    <mergeCell ref="AT11:BR14"/>
    <mergeCell ref="C14:AI15"/>
    <mergeCell ref="AQ15:AT15"/>
    <mergeCell ref="AU15:BR16"/>
    <mergeCell ref="C16:M16"/>
    <mergeCell ref="O16:Y16"/>
    <mergeCell ref="AA16:AI16"/>
    <mergeCell ref="C11:E12"/>
    <mergeCell ref="F11:F12"/>
    <mergeCell ref="G11:H12"/>
    <mergeCell ref="I11:I12"/>
    <mergeCell ref="J11:K12"/>
    <mergeCell ref="L11:L12"/>
  </mergeCells>
  <phoneticPr fontId="2"/>
  <conditionalFormatting sqref="O11">
    <cfRule type="cellIs" dxfId="2" priority="3" operator="equal">
      <formula>0</formula>
    </cfRule>
  </conditionalFormatting>
  <conditionalFormatting sqref="O90">
    <cfRule type="cellIs" dxfId="1" priority="2" operator="equal">
      <formula>0</formula>
    </cfRule>
  </conditionalFormatting>
  <conditionalFormatting sqref="O5:AA7 C11:E12 G11:H12 J11:K12 AS10:AX10 AT11:BR14 AU15:BR17 AT18:BB19 C22:J22 L22:AH22 AJ22:AP22 AR22:AX22 AZ22:BF22 B25:BH33 B53:BH71">
    <cfRule type="cellIs" dxfId="0" priority="1" operator="equal">
      <formula>0</formula>
    </cfRule>
  </conditionalFormatting>
  <dataValidations count="10">
    <dataValidation type="custom" allowBlank="1" showInputMessage="1" showErrorMessage="1" sqref="C17:L18">
      <formula1>O17+AA17</formula1>
    </dataValidation>
    <dataValidation type="custom" showInputMessage="1" showErrorMessage="1" sqref="O17:X18">
      <formula1>SUM($AP$25:$AW$33)+SUM($AP$53:$AW$71)</formula1>
    </dataValidation>
    <dataValidation type="custom" showInputMessage="1" showErrorMessage="1" sqref="AA17:AH18">
      <formula1>SUM($BB$25:$BH$33)+SUM($BB$53:$BH$71)</formula1>
    </dataValidation>
    <dataValidation type="list" allowBlank="1" showInputMessage="1" showErrorMessage="1" sqref="C101:J101 C22:J22">
      <formula1>"契約,契約外"</formula1>
    </dataValidation>
    <dataValidation type="whole" allowBlank="1" showInputMessage="1" showErrorMessage="1" sqref="G11:H12 WJZ11:WKB12 WAD11:WAF12 VQH11:VQJ12 VGL11:VGN12 UWP11:UWR12 UMT11:UMV12 UCX11:UCZ12 TTB11:TTD12 TJF11:TJH12 SZJ11:SZL12 SPN11:SPP12 SFR11:SFT12 RVV11:RVX12 RLZ11:RMB12 RCD11:RCF12 QSH11:QSJ12 QIL11:QIN12 PYP11:PYR12 POT11:POV12 PEX11:PEZ12 OVB11:OVD12 OLF11:OLH12 OBJ11:OBL12 NRN11:NRP12 NHR11:NHT12 MXV11:MXX12 MNZ11:MOB12 MED11:MEF12 LUH11:LUJ12 LKL11:LKN12 LAP11:LAR12 KQT11:KQV12 KGX11:KGZ12 JXB11:JXD12 JNF11:JNH12 JDJ11:JDL12 ITN11:ITP12 IJR11:IJT12 HZV11:HZX12 HPZ11:HQB12 HGD11:HGF12 GWH11:GWJ12 GML11:GMN12 GCP11:GCR12 FST11:FSV12 FIX11:FIZ12 EZB11:EZD12 EPF11:EPH12 EFJ11:EFL12 DVN11:DVP12 DLR11:DLT12 DBV11:DBX12 CRZ11:CSB12 CID11:CIF12 BYH11:BYJ12 BOL11:BON12 BEP11:BER12 AUT11:AUV12 AKX11:AKZ12 ABB11:ABD12 RF11:RH12 HJ11:HL12 WJZ14:WKB22 WAD14:WAF22 VQH14:VQJ22 VGL14:VGN22 UWP14:UWR22 UMT14:UMV22 UCX14:UCZ22 TTB14:TTD22 TJF14:TJH22 SZJ14:SZL22 SPN14:SPP22 SFR14:SFT22 RVV14:RVX22 RLZ14:RMB22 RCD14:RCF22 QSH14:QSJ22 QIL14:QIN22 PYP14:PYR22 POT14:POV22 PEX14:PEZ22 OVB14:OVD22 OLF14:OLH22 OBJ14:OBL22 NRN14:NRP22 NHR14:NHT22 MXV14:MXX22 MNZ14:MOB22 MED14:MEF22 LUH14:LUJ22 LKL14:LKN22 LAP14:LAR22 KQT14:KQV22 KGX14:KGZ22 JXB14:JXD22 JNF14:JNH22 JDJ14:JDL22 ITN14:ITP22 IJR14:IJT22 HZV14:HZX22 HPZ14:HQB22 HGD14:HGF22 GWH14:GWJ22 GML14:GMN22 GCP14:GCR22 FST14:FSV22 FIX14:FIZ22 EZB14:EZD22 EPF14:EPH22 EFJ14:EFL22 DVN14:DVP22 DLR14:DLT22 DBV14:DBX22 CRZ14:CSB22 CID14:CIF22 BYH14:BYJ22 BOL14:BON22 BEP14:BER22 AUT14:AUV22 AKX14:AKZ22 ABB14:ABD22 RF14:RH22 HJ14:HL22 WJZ90:WKB91 WAD90:WAF91 VQH90:VQJ91 VGL90:VGN91 UWP90:UWR91 UMT90:UMV91 UCX90:UCZ91 TTB90:TTD91 TJF90:TJH91 SZJ90:SZL91 SPN90:SPP91 SFR90:SFT91 RVV90:RVX91 RLZ90:RMB91 RCD90:RCF91 QSH90:QSJ91 QIL90:QIN91 PYP90:PYR91 POT90:POV91 PEX90:PEZ91 OVB90:OVD91 OLF90:OLH91 OBJ90:OBL91 NRN90:NRP91 NHR90:NHT91 MXV90:MXX91 MNZ90:MOB91 MED90:MEF91 LUH90:LUJ91 LKL90:LKN91 LAP90:LAR91 KQT90:KQV91 KGX90:KGZ91 JXB90:JXD91 JNF90:JNH91 JDJ90:JDL91 ITN90:ITP91 IJR90:IJT91 HZV90:HZX91 HPZ90:HQB91 HGD90:HGF91 GWH90:GWJ91 GML90:GMN91 GCP90:GCR91 FST90:FSV91 FIX90:FIZ91 EZB90:EZD91 EPF90:EPH91 EFJ90:EFL91 DVN90:DVP91 DLR90:DLT91 DBV90:DBX91 CRZ90:CSB91 CID90:CIF91 BYH90:BYJ91 BOL90:BON91 BEP90:BER91 AUT90:AUV91 AKX90:AKZ91 ABB90:ABD91 RF90:RH91 HJ90:HL91 WJZ93:WKB101 WAD93:WAF101 VQH93:VQJ101 VGL93:VGN101 UWP93:UWR101 UMT93:UMV101 UCX93:UCZ101 TTB93:TTD101 TJF93:TJH101 SZJ93:SZL101 SPN93:SPP101 SFR93:SFT101 RVV93:RVX101 RLZ93:RMB101 RCD93:RCF101 QSH93:QSJ101 QIL93:QIN101 PYP93:PYR101 POT93:POV101 PEX93:PEZ101 OVB93:OVD101 OLF93:OLH101 OBJ93:OBL101 NRN93:NRP101 NHR93:NHT101 MXV93:MXX101 MNZ93:MOB101 MED93:MEF101 LUH93:LUJ101 LKL93:LKN101 LAP93:LAR101 KQT93:KQV101 KGX93:KGZ101 JXB93:JXD101 JNF93:JNH101 JDJ93:JDL101 ITN93:ITP101 IJR93:IJT101 HZV93:HZX101 HPZ93:HQB101 HGD93:HGF101 GWH93:GWJ101 GML93:GMN101 GCP93:GCR101 FST93:FSV101 FIX93:FIZ101 EZB93:EZD101 EPF93:EPH101 EFJ93:EFL101 DVN93:DVP101 DLR93:DLT101 DBV93:DBX101 CRZ93:CSB101 CID93:CIF101 BYH93:BYJ101 BOL93:BON101 BEP93:BER101 AUT93:AUV101 AKX93:AKZ101 ABB93:ABD101 RF93:RH101 HJ93:HL101 G90:H91">
      <formula1>1</formula1>
      <formula2>12</formula2>
    </dataValidation>
    <dataValidation type="whole" allowBlank="1" showInputMessage="1" showErrorMessage="1" sqref="J11:K12 WKD11:WKE12 WAH11:WAI12 VQL11:VQM12 VGP11:VGQ12 UWT11:UWU12 UMX11:UMY12 UDB11:UDC12 TTF11:TTG12 TJJ11:TJK12 SZN11:SZO12 SPR11:SPS12 SFV11:SFW12 RVZ11:RWA12 RMD11:RME12 RCH11:RCI12 QSL11:QSM12 QIP11:QIQ12 PYT11:PYU12 POX11:POY12 PFB11:PFC12 OVF11:OVG12 OLJ11:OLK12 OBN11:OBO12 NRR11:NRS12 NHV11:NHW12 MXZ11:MYA12 MOD11:MOE12 MEH11:MEI12 LUL11:LUM12 LKP11:LKQ12 LAT11:LAU12 KQX11:KQY12 KHB11:KHC12 JXF11:JXG12 JNJ11:JNK12 JDN11:JDO12 ITR11:ITS12 IJV11:IJW12 HZZ11:IAA12 HQD11:HQE12 HGH11:HGI12 GWL11:GWM12 GMP11:GMQ12 GCT11:GCU12 FSX11:FSY12 FJB11:FJC12 EZF11:EZG12 EPJ11:EPK12 EFN11:EFO12 DVR11:DVS12 DLV11:DLW12 DBZ11:DCA12 CSD11:CSE12 CIH11:CII12 BYL11:BYM12 BOP11:BOQ12 BET11:BEU12 AUX11:AUY12 ALB11:ALC12 ABF11:ABG12 RJ11:RK12 HN11:HO12 WKD14:WKE22 WAH14:WAI22 VQL14:VQM22 VGP14:VGQ22 UWT14:UWU22 UMX14:UMY22 UDB14:UDC22 TTF14:TTG22 TJJ14:TJK22 SZN14:SZO22 SPR14:SPS22 SFV14:SFW22 RVZ14:RWA22 RMD14:RME22 RCH14:RCI22 QSL14:QSM22 QIP14:QIQ22 PYT14:PYU22 POX14:POY22 PFB14:PFC22 OVF14:OVG22 OLJ14:OLK22 OBN14:OBO22 NRR14:NRS22 NHV14:NHW22 MXZ14:MYA22 MOD14:MOE22 MEH14:MEI22 LUL14:LUM22 LKP14:LKQ22 LAT14:LAU22 KQX14:KQY22 KHB14:KHC22 JXF14:JXG22 JNJ14:JNK22 JDN14:JDO22 ITR14:ITS22 IJV14:IJW22 HZZ14:IAA22 HQD14:HQE22 HGH14:HGI22 GWL14:GWM22 GMP14:GMQ22 GCT14:GCU22 FSX14:FSY22 FJB14:FJC22 EZF14:EZG22 EPJ14:EPK22 EFN14:EFO22 DVR14:DVS22 DLV14:DLW22 DBZ14:DCA22 CSD14:CSE22 CIH14:CII22 BYL14:BYM22 BOP14:BOQ22 BET14:BEU22 AUX14:AUY22 ALB14:ALC22 ABF14:ABG22 RJ14:RK22 HN14:HO22 WKD90:WKE91 WAH90:WAI91 VQL90:VQM91 VGP90:VGQ91 UWT90:UWU91 UMX90:UMY91 UDB90:UDC91 TTF90:TTG91 TJJ90:TJK91 SZN90:SZO91 SPR90:SPS91 SFV90:SFW91 RVZ90:RWA91 RMD90:RME91 RCH90:RCI91 QSL90:QSM91 QIP90:QIQ91 PYT90:PYU91 POX90:POY91 PFB90:PFC91 OVF90:OVG91 OLJ90:OLK91 OBN90:OBO91 NRR90:NRS91 NHV90:NHW91 MXZ90:MYA91 MOD90:MOE91 MEH90:MEI91 LUL90:LUM91 LKP90:LKQ91 LAT90:LAU91 KQX90:KQY91 KHB90:KHC91 JXF90:JXG91 JNJ90:JNK91 JDN90:JDO91 ITR90:ITS91 IJV90:IJW91 HZZ90:IAA91 HQD90:HQE91 HGH90:HGI91 GWL90:GWM91 GMP90:GMQ91 GCT90:GCU91 FSX90:FSY91 FJB90:FJC91 EZF90:EZG91 EPJ90:EPK91 EFN90:EFO91 DVR90:DVS91 DLV90:DLW91 DBZ90:DCA91 CSD90:CSE91 CIH90:CII91 BYL90:BYM91 BOP90:BOQ91 BET90:BEU91 AUX90:AUY91 ALB90:ALC91 ABF90:ABG91 RJ90:RK91 HN90:HO91 WKD93:WKE101 WAH93:WAI101 VQL93:VQM101 VGP93:VGQ101 UWT93:UWU101 UMX93:UMY101 UDB93:UDC101 TTF93:TTG101 TJJ93:TJK101 SZN93:SZO101 SPR93:SPS101 SFV93:SFW101 RVZ93:RWA101 RMD93:RME101 RCH93:RCI101 QSL93:QSM101 QIP93:QIQ101 PYT93:PYU101 POX93:POY101 PFB93:PFC101 OVF93:OVG101 OLJ93:OLK101 OBN93:OBO101 NRR93:NRS101 NHV93:NHW101 MXZ93:MYA101 MOD93:MOE101 MEH93:MEI101 LUL93:LUM101 LKP93:LKQ101 LAT93:LAU101 KQX93:KQY101 KHB93:KHC101 JXF93:JXG101 JNJ93:JNK101 JDN93:JDO101 ITR93:ITS101 IJV93:IJW101 HZZ93:IAA101 HQD93:HQE101 HGH93:HGI101 GWL93:GWM101 GMP93:GMQ101 GCT93:GCU101 FSX93:FSY101 FJB93:FJC101 EZF93:EZG101 EPJ93:EPK101 EFN93:EFO101 DVR93:DVS101 DLV93:DLW101 DBZ93:DCA101 CSD93:CSE101 CIH93:CII101 BYL93:BYM101 BOP93:BOQ101 BET93:BEU101 AUX93:AUY101 ALB93:ALC101 ABF93:ABG101 RJ93:RK101 HN93:HO101 J90:K91">
      <formula1>1</formula1>
      <formula2>31</formula2>
    </dataValidation>
    <dataValidation type="whole" allowBlank="1" showInputMessage="1" showErrorMessage="1" sqref="WJU11:WJX12 VZY11:WAB12 VQC11:VQF12 VGG11:VGJ12 UWK11:UWN12 UMO11:UMR12 UCS11:UCV12 TSW11:TSZ12 TJA11:TJD12 SZE11:SZH12 SPI11:SPL12 SFM11:SFP12 RVQ11:RVT12 RLU11:RLX12 RBY11:RCB12 QSC11:QSF12 QIG11:QIJ12 PYK11:PYN12 POO11:POR12 PES11:PEV12 OUW11:OUZ12 OLA11:OLD12 OBE11:OBH12 NRI11:NRL12 NHM11:NHP12 MXQ11:MXT12 MNU11:MNX12 MDY11:MEB12 LUC11:LUF12 LKG11:LKJ12 LAK11:LAN12 KQO11:KQR12 KGS11:KGV12 JWW11:JWZ12 JNA11:JND12 JDE11:JDH12 ITI11:ITL12 IJM11:IJP12 HZQ11:HZT12 HPU11:HPX12 HFY11:HGB12 GWC11:GWF12 GMG11:GMJ12 GCK11:GCN12 FSO11:FSR12 FIS11:FIV12 EYW11:EYZ12 EPA11:EPD12 EFE11:EFH12 DVI11:DVL12 DLM11:DLP12 DBQ11:DBT12 CRU11:CRX12 CHY11:CIB12 BYC11:BYF12 BOG11:BOJ12 BEK11:BEN12 AUO11:AUR12 AKS11:AKV12 AAW11:AAZ12 RA11:RD12 HE11:HH12 C11:E12 WJU14:WJX22 VZY14:WAB22 VQC14:VQF22 VGG14:VGJ22 UWK14:UWN22 UMO14:UMR22 UCS14:UCV22 TSW14:TSZ22 TJA14:TJD22 SZE14:SZH22 SPI14:SPL22 SFM14:SFP22 RVQ14:RVT22 RLU14:RLX22 RBY14:RCB22 QSC14:QSF22 QIG14:QIJ22 PYK14:PYN22 POO14:POR22 PES14:PEV22 OUW14:OUZ22 OLA14:OLD22 OBE14:OBH22 NRI14:NRL22 NHM14:NHP22 MXQ14:MXT22 MNU14:MNX22 MDY14:MEB22 LUC14:LUF22 LKG14:LKJ22 LAK14:LAN22 KQO14:KQR22 KGS14:KGV22 JWW14:JWZ22 JNA14:JND22 JDE14:JDH22 ITI14:ITL22 IJM14:IJP22 HZQ14:HZT22 HPU14:HPX22 HFY14:HGB22 GWC14:GWF22 GMG14:GMJ22 GCK14:GCN22 FSO14:FSR22 FIS14:FIV22 EYW14:EYZ22 EPA14:EPD22 EFE14:EFH22 DVI14:DVL22 DLM14:DLP22 DBQ14:DBT22 CRU14:CRX22 CHY14:CIB22 BYC14:BYF22 BOG14:BOJ22 BEK14:BEN22 AUO14:AUR22 AKS14:AKV22 AAW14:AAZ22 RA14:RD22 HE14:HH22 WJU90:WJX91 VZY90:WAB91 VQC90:VQF91 VGG90:VGJ91 UWK90:UWN91 UMO90:UMR91 UCS90:UCV91 TSW90:TSZ91 TJA90:TJD91 SZE90:SZH91 SPI90:SPL91 SFM90:SFP91 RVQ90:RVT91 RLU90:RLX91 RBY90:RCB91 QSC90:QSF91 QIG90:QIJ91 PYK90:PYN91 POO90:POR91 PES90:PEV91 OUW90:OUZ91 OLA90:OLD91 OBE90:OBH91 NRI90:NRL91 NHM90:NHP91 MXQ90:MXT91 MNU90:MNX91 MDY90:MEB91 LUC90:LUF91 LKG90:LKJ91 LAK90:LAN91 KQO90:KQR91 KGS90:KGV91 JWW90:JWZ91 JNA90:JND91 JDE90:JDH91 ITI90:ITL91 IJM90:IJP91 HZQ90:HZT91 HPU90:HPX91 HFY90:HGB91 GWC90:GWF91 GMG90:GMJ91 GCK90:GCN91 FSO90:FSR91 FIS90:FIV91 EYW90:EYZ91 EPA90:EPD91 EFE90:EFH91 DVI90:DVL91 DLM90:DLP91 DBQ90:DBT91 CRU90:CRX91 CHY90:CIB91 BYC90:BYF91 BOG90:BOJ91 BEK90:BEN91 AUO90:AUR91 AKS90:AKV91 AAW90:AAZ91 RA90:RD91 HE90:HH91 WJU93:WJX101 VZY93:WAB101 VQC93:VQF101 VGG93:VGJ101 UWK93:UWN101 UMO93:UMR101 UCS93:UCV101 TSW93:TSZ101 TJA93:TJD101 SZE93:SZH101 SPI93:SPL101 SFM93:SFP101 RVQ93:RVT101 RLU93:RLX101 RBY93:RCB101 QSC93:QSF101 QIG93:QIJ101 PYK93:PYN101 POO93:POR101 PES93:PEV101 OUW93:OUZ101 OLA93:OLD101 OBE93:OBH101 NRI93:NRL101 NHM93:NHP101 MXQ93:MXT101 MNU93:MNX101 MDY93:MEB101 LUC93:LUF101 LKG93:LKJ101 LAK93:LAN101 KQO93:KQR101 KGS93:KGV101 JWW93:JWZ101 JNA93:JND101 JDE93:JDH101 ITI93:ITL101 IJM93:IJP101 HZQ93:HZT101 HPU93:HPX101 HFY93:HGB101 GWC93:GWF101 GMG93:GMJ101 GCK93:GCN101 FSO93:FSR101 FIS93:FIV101 EYW93:EYZ101 EPA93:EPD101 EFE93:EFH101 DVI93:DVL101 DLM93:DLP101 DBQ93:DBT101 CRU93:CRX101 CHY93:CIB101 BYC93:BYF101 BOG93:BOJ101 BEK93:BEN101 AUO93:AUR101 AKS93:AKV101 AAW93:AAZ101 RA93:RD101 HE93:HH101 C90:E91">
      <formula1>0</formula1>
      <formula2>9999</formula2>
    </dataValidation>
    <dataValidation type="whole" allowBlank="1" showInputMessage="1" showErrorMessage="1" sqref="WJP11:WJS12 VZT11:VZW12 VPX11:VQA12 VGB11:VGE12 UWF11:UWI12 UMJ11:UMM12 UCN11:UCQ12 TSR11:TSU12 TIV11:TIY12 SYZ11:SZC12 SPD11:SPG12 SFH11:SFK12 RVL11:RVO12 RLP11:RLS12 RBT11:RBW12 QRX11:QSA12 QIB11:QIE12 PYF11:PYI12 POJ11:POM12 PEN11:PEQ12 OUR11:OUU12 OKV11:OKY12 OAZ11:OBC12 NRD11:NRG12 NHH11:NHK12 MXL11:MXO12 MNP11:MNS12 MDT11:MDW12 LTX11:LUA12 LKB11:LKE12 LAF11:LAI12 KQJ11:KQM12 KGN11:KGQ12 JWR11:JWU12 JMV11:JMY12 JCZ11:JDC12 ITD11:ITG12 IJH11:IJK12 HZL11:HZO12 HPP11:HPS12 HFT11:HFW12 GVX11:GWA12 GMB11:GME12 GCF11:GCI12 FSJ11:FSM12 FIN11:FIQ12 EYR11:EYU12 EOV11:EOY12 EEZ11:EFC12 DVD11:DVG12 DLH11:DLK12 DBL11:DBO12 CRP11:CRS12 CHT11:CHW12 BXX11:BYA12 BOB11:BOE12 BEF11:BEI12 AUJ11:AUM12 AKN11:AKQ12 AAR11:AAU12 QV11:QY12 GZ11:HC12 WJP14:WJS22 VZT14:VZW22 VPX14:VQA22 VGB14:VGE22 UWF14:UWI22 UMJ14:UMM22 UCN14:UCQ22 TSR14:TSU22 TIV14:TIY22 SYZ14:SZC22 SPD14:SPG22 SFH14:SFK22 RVL14:RVO22 RLP14:RLS22 RBT14:RBW22 QRX14:QSA22 QIB14:QIE22 PYF14:PYI22 POJ14:POM22 PEN14:PEQ22 OUR14:OUU22 OKV14:OKY22 OAZ14:OBC22 NRD14:NRG22 NHH14:NHK22 MXL14:MXO22 MNP14:MNS22 MDT14:MDW22 LTX14:LUA22 LKB14:LKE22 LAF14:LAI22 KQJ14:KQM22 KGN14:KGQ22 JWR14:JWU22 JMV14:JMY22 JCZ14:JDC22 ITD14:ITG22 IJH14:IJK22 HZL14:HZO22 HPP14:HPS22 HFT14:HFW22 GVX14:GWA22 GMB14:GME22 GCF14:GCI22 FSJ14:FSM22 FIN14:FIQ22 EYR14:EYU22 EOV14:EOY22 EEZ14:EFC22 DVD14:DVG22 DLH14:DLK22 DBL14:DBO22 CRP14:CRS22 CHT14:CHW22 BXX14:BYA22 BOB14:BOE22 BEF14:BEI22 AUJ14:AUM22 AKN14:AKQ22 AAR14:AAU22 QV14:QY22 GZ14:HC22 WJP90:WJS91 VZT90:VZW91 VPX90:VQA91 VGB90:VGE91 UWF90:UWI91 UMJ90:UMM91 UCN90:UCQ91 TSR90:TSU91 TIV90:TIY91 SYZ90:SZC91 SPD90:SPG91 SFH90:SFK91 RVL90:RVO91 RLP90:RLS91 RBT90:RBW91 QRX90:QSA91 QIB90:QIE91 PYF90:PYI91 POJ90:POM91 PEN90:PEQ91 OUR90:OUU91 OKV90:OKY91 OAZ90:OBC91 NRD90:NRG91 NHH90:NHK91 MXL90:MXO91 MNP90:MNS91 MDT90:MDW91 LTX90:LUA91 LKB90:LKE91 LAF90:LAI91 KQJ90:KQM91 KGN90:KGQ91 JWR90:JWU91 JMV90:JMY91 JCZ90:JDC91 ITD90:ITG91 IJH90:IJK91 HZL90:HZO91 HPP90:HPS91 HFT90:HFW91 GVX90:GWA91 GMB90:GME91 GCF90:GCI91 FSJ90:FSM91 FIN90:FIQ91 EYR90:EYU91 EOV90:EOY91 EEZ90:EFC91 DVD90:DVG91 DLH90:DLK91 DBL90:DBO91 CRP90:CRS91 CHT90:CHW91 BXX90:BYA91 BOB90:BOE91 BEF90:BEI91 AUJ90:AUM91 AKN90:AKQ91 AAR90:AAU91 QV90:QY91 GZ90:HC91 WJP93:WJS101 VZT93:VZW101 VPX93:VQA101 VGB93:VGE101 UWF93:UWI101 UMJ93:UMM101 UCN93:UCQ101 TSR93:TSU101 TIV93:TIY101 SYZ93:SZC101 SPD93:SPG101 SFH93:SFK101 RVL93:RVO101 RLP93:RLS101 RBT93:RBW101 QRX93:QSA101 QIB93:QIE101 PYF93:PYI101 POJ93:POM101 PEN93:PEQ101 OUR93:OUU101 OKV93:OKY101 OAZ93:OBC101 NRD93:NRG101 NHH93:NHK101 MXL93:MXO101 MNP93:MNS101 MDT93:MDW101 LTX93:LUA101 LKB93:LKE101 LAF93:LAI101 KQJ93:KQM101 KGN93:KGQ101 JWR93:JWU101 JMV93:JMY101 JCZ93:JDC101 ITD93:ITG101 IJH93:IJK101 HZL93:HZO101 HPP93:HPS101 HFT93:HFW101 GVX93:GWA101 GMB93:GME101 GCF93:GCI101 FSJ93:FSM101 FIN93:FIQ101 EYR93:EYU101 EOV93:EOY101 EEZ93:EFC101 DVD93:DVG101 DLH93:DLK101 DBL93:DBO101 CRP93:CRS101 CHT93:CHW101 BXX93:BYA101 BOB93:BOE101 BEF93:BEI101 AUJ93:AUM101 AKN93:AKQ101 AAR93:AAU101 QV93:QY101 GZ93:HC101">
      <formula1>1</formula1>
      <formula2>9999</formula2>
    </dataValidation>
    <dataValidation type="list" allowBlank="1" showDropDown="1" showInputMessage="1" showErrorMessage="1" sqref="WJE34:WJF34 VZI34:VZJ34 VPM34:VPN34 VFQ34:VFR34 UVU34:UVV34 ULY34:ULZ34 UCC34:UCD34 TSG34:TSH34 TIK34:TIL34 SYO34:SYP34 SOS34:SOT34 SEW34:SEX34 RVA34:RVB34 RLE34:RLF34 RBI34:RBJ34 QRM34:QRN34 QHQ34:QHR34 PXU34:PXV34 PNY34:PNZ34 PEC34:PED34 OUG34:OUH34 OKK34:OKL34 OAO34:OAP34 NQS34:NQT34 NGW34:NGX34 MXA34:MXB34 MNE34:MNF34 MDI34:MDJ34 LTM34:LTN34 LJQ34:LJR34 KZU34:KZV34 KPY34:KPZ34 KGC34:KGD34 JWG34:JWH34 JMK34:JML34 JCO34:JCP34 ISS34:IST34 IIW34:IIX34 HZA34:HZB34 HPE34:HPF34 HFI34:HFJ34 GVM34:GVN34 GLQ34:GLR34 GBU34:GBV34 FRY34:FRZ34 FIC34:FID34 EYG34:EYH34 EOK34:EOL34 EEO34:EEP34 DUS34:DUT34 DKW34:DKX34 DBA34:DBB34 CRE34:CRF34 CHI34:CHJ34 BXM34:BXN34 BNQ34:BNR34 BDU34:BDV34 ATY34:ATZ34 AKC34:AKD34 AAG34:AAH34 QK34:QL34 GO34:GP34 GO25:GP32 QK25:QL32 AAG25:AAH32 AKC25:AKD32 ATY25:ATZ32 BDU25:BDV32 BNQ25:BNR32 BXM25:BXN32 CHI25:CHJ32 CRE25:CRF32 DBA25:DBB32 DKW25:DKX32 DUS25:DUT32 EEO25:EEP32 EOK25:EOL32 EYG25:EYH32 FIC25:FID32 FRY25:FRZ32 GBU25:GBV32 GLQ25:GLR32 GVM25:GVN32 HFI25:HFJ32 HPE25:HPF32 HZA25:HZB32 IIW25:IIX32 ISS25:IST32 JCO25:JCP32 JMK25:JML32 JWG25:JWH32 KGC25:KGD32 KPY25:KPZ32 KZU25:KZV32 LJQ25:LJR32 LTM25:LTN32 MDI25:MDJ32 MNE25:MNF32 MXA25:MXB32 NGW25:NGX32 NQS25:NQT32 OAO25:OAP32 OKK25:OKL32 OUG25:OUH32 PEC25:PED32 PNY25:PNZ32 PXU25:PXV32 QHQ25:QHR32 QRM25:QRN32 RBI25:RBJ32 RLE25:RLF32 RVA25:RVB32 SEW25:SEX32 SOS25:SOT32 SYO25:SYP32 TIK25:TIL32 TSG25:TSH32 UCC25:UCD32 ULY25:ULZ32 UVU25:UVV32 VFQ25:VFR32 VPM25:VPN32 VZI25:VZJ32 WJE25:WJF32 D53:E71 D104:E112 GO104:GP112 QK104:QL112 AAG104:AAH112 AKC104:AKD112 ATY104:ATZ112 BDU104:BDV112 BNQ104:BNR112 BXM104:BXN112 CHI104:CHJ112 CRE104:CRF112 DBA104:DBB112 DKW104:DKX112 DUS104:DUT112 EEO104:EEP112 EOK104:EOL112 EYG104:EYH112 FIC104:FID112 FRY104:FRZ112 GBU104:GBV112 GLQ104:GLR112 GVM104:GVN112 HFI104:HFJ112 HPE104:HPF112 HZA104:HZB112 IIW104:IIX112 ISS104:IST112 JCO104:JCP112 JMK104:JML112 JWG104:JWH112 KGC104:KGD112 KPY104:KPZ112 KZU104:KZV112 LJQ104:LJR112 LTM104:LTN112 MDI104:MDJ112 MNE104:MNF112 MXA104:MXB112 NGW104:NGX112 NQS104:NQT112 OAO104:OAP112 OKK104:OKL112 OUG104:OUH112 PEC104:PED112 PNY104:PNZ112 PXU104:PXV112 QHQ104:QHR112 QRM104:QRN112 RBI104:RBJ112 RLE104:RLF112 RVA104:RVB112 SEW104:SEX112 SOS104:SOT112 SYO104:SYP112 TIK104:TIL112 TSG104:TSH112 UCC104:UCD112 ULY104:ULZ112 UVU104:UVV112 VFQ104:VFR112 VPM104:VPN112 VZI104:VZJ112 WJE104:WJF112 D25:E33 D132:E150">
      <formula1>"1,2,3,4,5,6,7,8,9,10,11,12,13,14,15,16,17,18,19,20,21,22,23,24,25,26,27,28,29,30,31,~,～,〃,"","""</formula1>
    </dataValidation>
    <dataValidation type="list" allowBlank="1" showDropDown="1" showInputMessage="1" showErrorMessage="1" sqref="WJC34:WJD34 VZG34:VZH34 VPK34:VPL34 VFO34:VFP34 UVS34:UVT34 ULW34:ULX34 UCA34:UCB34 TSE34:TSF34 TII34:TIJ34 SYM34:SYN34 SOQ34:SOR34 SEU34:SEV34 RUY34:RUZ34 RLC34:RLD34 RBG34:RBH34 QRK34:QRL34 QHO34:QHP34 PXS34:PXT34 PNW34:PNX34 PEA34:PEB34 OUE34:OUF34 OKI34:OKJ34 OAM34:OAN34 NQQ34:NQR34 NGU34:NGV34 MWY34:MWZ34 MNC34:MND34 MDG34:MDH34 LTK34:LTL34 LJO34:LJP34 KZS34:KZT34 KPW34:KPX34 KGA34:KGB34 JWE34:JWF34 JMI34:JMJ34 JCM34:JCN34 ISQ34:ISR34 IIU34:IIV34 HYY34:HYZ34 HPC34:HPD34 HFG34:HFH34 GVK34:GVL34 GLO34:GLP34 GBS34:GBT34 FRW34:FRX34 FIA34:FIB34 EYE34:EYF34 EOI34:EOJ34 EEM34:EEN34 DUQ34:DUR34 DKU34:DKV34 DAY34:DAZ34 CRC34:CRD34 CHG34:CHH34 BXK34:BXL34 BNO34:BNP34 BDS34:BDT34 ATW34:ATX34 AKA34:AKB34 AAE34:AAF34 QI34:QJ34 GM34:GN34 GM25:GN32 QI25:QJ32 AAE25:AAF32 AKA25:AKB32 ATW25:ATX32 BDS25:BDT32 BNO25:BNP32 BXK25:BXL32 CHG25:CHH32 CRC25:CRD32 DAY25:DAZ32 DKU25:DKV32 DUQ25:DUR32 EEM25:EEN32 EOI25:EOJ32 EYE25:EYF32 FIA25:FIB32 FRW25:FRX32 GBS25:GBT32 GLO25:GLP32 GVK25:GVL32 HFG25:HFH32 HPC25:HPD32 HYY25:HYZ32 IIU25:IIV32 ISQ25:ISR32 JCM25:JCN32 JMI25:JMJ32 JWE25:JWF32 KGA25:KGB32 KPW25:KPX32 KZS25:KZT32 LJO25:LJP32 LTK25:LTL32 MDG25:MDH32 MNC25:MND32 MWY25:MWZ32 NGU25:NGV32 NQQ25:NQR32 OAM25:OAN32 OKI25:OKJ32 OUE25:OUF32 PEA25:PEB32 PNW25:PNX32 PXS25:PXT32 QHO25:QHP32 QRK25:QRL32 RBG25:RBH32 RLC25:RLD32 RUY25:RUZ32 SEU25:SEV32 SOQ25:SOR32 SYM25:SYN32 TII25:TIJ32 TSE25:TSF32 UCA25:UCB32 ULW25:ULX32 UVS25:UVT32 VFO25:VFP32 VPK25:VPL32 VZG25:VZH32 WJC25:WJD32 B53:C71 B132:C150 GM104:GN112 QI104:QJ112 AAE104:AAF112 AKA104:AKB112 ATW104:ATX112 BDS104:BDT112 BNO104:BNP112 BXK104:BXL112 CHG104:CHH112 CRC104:CRD112 DAY104:DAZ112 DKU104:DKV112 DUQ104:DUR112 EEM104:EEN112 EOI104:EOJ112 EYE104:EYF112 FIA104:FIB112 FRW104:FRX112 GBS104:GBT112 GLO104:GLP112 GVK104:GVL112 HFG104:HFH112 HPC104:HPD112 HYY104:HYZ112 IIU104:IIV112 ISQ104:ISR112 JCM104:JCN112 JMI104:JMJ112 JWE104:JWF112 KGA104:KGB112 KPW104:KPX112 KZS104:KZT112 LJO104:LJP112 LTK104:LTL112 MDG104:MDH112 MNC104:MND112 MWY104:MWZ112 NGU104:NGV112 NQQ104:NQR112 OAM104:OAN112 OKI104:OKJ112 OUE104:OUF112 PEA104:PEB112 PNW104:PNX112 PXS104:PXT112 QHO104:QHP112 QRK104:QRL112 RBG104:RBH112 RLC104:RLD112 RUY104:RUZ112 SEU104:SEV112 SOQ104:SOR112 SYM104:SYN112 TII104:TIJ112 TSE104:TSF112 UCA104:UCB112 ULW104:ULX112 UVS104:UVT112 VFO104:VFP112 VPK104:VPL112 VZG104:VZH112 WJC104:WJD112 B25:C33 B104:C112">
      <formula1>"1,2,3,4,5,6,7,8,9,10,11,12,~,～,〃,"","""</formula1>
    </dataValidation>
  </dataValidations>
  <pageMargins left="0.70866141732283472" right="0.62992125984251968" top="0.74803149606299213" bottom="0.19685039370078741" header="0.31496062992125984" footer="0.31496062992125984"/>
  <pageSetup paperSize="9" scale="70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</vt:lpstr>
      <vt:lpstr>入力例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寺島　健二</dc:creator>
  <cp:lastModifiedBy>野木 克也</cp:lastModifiedBy>
  <cp:lastPrinted>2020-12-04T04:44:22Z</cp:lastPrinted>
  <dcterms:created xsi:type="dcterms:W3CDTF">2014-10-21T01:59:46Z</dcterms:created>
  <dcterms:modified xsi:type="dcterms:W3CDTF">2020-12-04T04:44:46Z</dcterms:modified>
</cp:coreProperties>
</file>